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sheets/sheet1.xml" ContentType="application/vnd.openxmlformats-officedocument.spreadsheetml.worksheet+xml"/>
  <Override PartName="/xl/worksheets/sheet5.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bookViews>
    <workbookView xWindow="0" yWindow="0" windowWidth="28786" windowHeight="12529" activeTab="1" tabRatio="806"/>
  </bookViews>
  <sheets>
    <sheet name="黔南职院岗位征集表" sheetId="1" r:id="rId1"/>
    <sheet name="黔南职院实习岗位征集表" sheetId="5" r:id="rId2"/>
  </sheets>
  <definedNames>
    <definedName name="_xlnm.Print_Titles" localSheetId="0">'黔南职院岗位征集表'!$4:$5</definedName>
  </definedNames>
  <calcPr calcId="144525"/>
</workbook>
</file>

<file path=xl/sharedStrings.xml><?xml version="1.0" encoding="utf-8"?>
<sst xmlns="http://schemas.openxmlformats.org/spreadsheetml/2006/main" count="332" uniqueCount="231">
  <si>
    <t>附件2：</t>
  </si>
  <si>
    <t>黔南职院2023届毕业生就业岗位征集统计表</t>
  </si>
  <si>
    <t>填表单位：贵阳产业发展控股集团有限公司</t>
  </si>
  <si>
    <t>联系人：刘禹玲</t>
  </si>
  <si>
    <t>联系电话：15519589993</t>
  </si>
  <si>
    <t>序号</t>
  </si>
  <si>
    <t>企业（单位）名称</t>
  </si>
  <si>
    <t>单位简介（200字以内）</t>
  </si>
  <si>
    <t>岗位名称</t>
  </si>
  <si>
    <t>招聘人数</t>
  </si>
  <si>
    <t>岗位需求</t>
  </si>
  <si>
    <t>薪资待遇（元/月）</t>
  </si>
  <si>
    <t>企业（单位）联系人</t>
  </si>
  <si>
    <t>企业（单位）联系电话</t>
  </si>
  <si>
    <t>简历投递邮箱</t>
  </si>
  <si>
    <t>备注</t>
  </si>
  <si>
    <t>税前薪资</t>
  </si>
  <si>
    <t>到手薪资</t>
  </si>
  <si>
    <t>试用期薪资</t>
  </si>
  <si>
    <t>贵阳水务集团有限公司</t>
  </si>
  <si>
    <t>根据《市人民政府办公厅印发&lt;贵阳水务（集团）有限公司组建方案的通知&gt;》（筑府办函〔2016〕22号）精神，贵阳水务集团有限公司（以下简称水务集团）以原贵阳市供水总公司为主体，于2016年改制组建而成，是一家国有独资企业。组建期间将分散在原贵阳市供水总公司、白云区、开阳县、修文县和清镇市等国有涉水资产进行整合（除息烽县和部分修文县资产），整体无偿划转（包含人、财、物）到水务集团集中经营管理，并形成以产权为纽带的集团公司。通过吸引社会资本和借力资本市场，将水务集团打造成为投融资能力强、经济效益高，集投融资、开发建设、运营管理、水利工程勘察设计、施工为一体的专业水务运营管理公司。经过归集与整合，基本形成了水务一体化、水环境保护与利用和新兴产业一体化发展的格局。截止2021年8月，水务集团注册资本11.7亿元，资产规模139.05亿元，员工人数2000余人。</t>
  </si>
  <si>
    <t>机电维修</t>
  </si>
  <si>
    <t>机电维修与管理</t>
  </si>
  <si>
    <t>5000-7000</t>
  </si>
  <si>
    <t>4000-6000</t>
  </si>
  <si>
    <t>3500-4500</t>
  </si>
  <si>
    <t>孙红伟</t>
  </si>
  <si>
    <t>swjtgsHR@163.com</t>
  </si>
  <si>
    <t>生产岗</t>
  </si>
  <si>
    <t>大数据技术与应用、
机电维修与管理、
工程造价</t>
  </si>
  <si>
    <t>5000-6000</t>
  </si>
  <si>
    <t>3500-4000</t>
  </si>
  <si>
    <t>3000-3500</t>
  </si>
  <si>
    <t>贵州酱酒集团有限公司</t>
  </si>
  <si>
    <t>为深入贯彻落实贵州省委、省政府、贵阳市委、市政府做大做强白酒文章、发挥贵州酱香酒产地独特优势的战略决策部署，贵州酱酒集团有限公司（以下简称“贵州酱酒集团”）于2020年12月26日正式注册成立，注册资本为50亿元人民币。贵州酱酒集团将依托产业优势、产品优势和资源优势，实现贵州酱酒在市场价值的转化与增量，持续助力和打造贵州酱酒产业旗舰和知名品牌，力争通过10年的战略布局与稳定发展，夯实业务发展集群，引领品牌影响力，成为贵州酱酒品牌梯队中的标杆企业。</t>
  </si>
  <si>
    <t>生产公司-制酒工</t>
  </si>
  <si>
    <t>不限</t>
  </si>
  <si>
    <t>张顺</t>
  </si>
  <si>
    <t>0851-86966699</t>
  </si>
  <si>
    <t>gzjjjtscgs@163.com</t>
  </si>
  <si>
    <t>生产公司-制曲工</t>
  </si>
  <si>
    <t>贵阳市矿能集团能源发展有限公司</t>
  </si>
  <si>
    <t>贵阳市矿能集团能源发展有限公司（以下简称“公司”）成立于2022年3月，注册资本金4.8亿元，是贵阳市矿产能源投资集团有限公司（以下简称“市矿能集团”）下属全资子公司。公司作为市矿能集团新能源业务的战略实施主体，承载着市矿能集团以“矿”强企，以“能”兴企的重大使命，公司秉承不断深耕新能源领域，坚定不移深化清洁能源开发、推动绿色低碳发展的理念，为生态立市提供绿色能源服务和保障。</t>
  </si>
  <si>
    <t>会计核算岗</t>
  </si>
  <si>
    <t>财务管理、会计、审计、会计信息管理</t>
  </si>
  <si>
    <t>2500-3000</t>
  </si>
  <si>
    <t>1800-2300</t>
  </si>
  <si>
    <t>徐亮</t>
  </si>
  <si>
    <t>gysknjtnyfzyxgs@qq.com</t>
  </si>
  <si>
    <t>合约管理岗</t>
  </si>
  <si>
    <t>工程造价</t>
  </si>
  <si>
    <t>贵阳息烽矿能石化有限公司</t>
  </si>
  <si>
    <t>贵阳市矿能集团能源发展有限公司（以下简称“公司”）成立于2022年3月，注册资本金4.10亿元，是贵阳市矿产能源投资集团有限公司（以下简称“市矿能集团”）下属全资子公司。公司作为市矿能集团新能源业务的战略实施主体，承载着市矿能集团以“矿”强企，以“能”兴企的重大使命，公司秉承不断深耕新能源领域，坚定不移深化清洁能源开发、推动绿色低碳发展的理念，为生态立市提供绿色能源服务和保障。</t>
  </si>
  <si>
    <t>出纳岗</t>
  </si>
  <si>
    <t>贵阳市矿能集团新型建材投资有限公司</t>
  </si>
  <si>
    <t>贵阳市矿能集团新型建材投资有限公司是贵阳市矿产能源投资集团有限公司的全资子公司，公司主营业务包括砂石矿山的投资开采，砂石建筑材料及其相关配套原辅材料的生产制造，城市固废综合利用，水泥制品（预拌混凝土、干拌砂浆等）及沥青混凝土的销售及技术研发，砼结构构件制造及销售，钙产品生产及销售，其他新型建筑材料等相关领域的投资和资产经营，以及与以上业务相关的技术咨询、信息服务。</t>
  </si>
  <si>
    <t>市场营销岗</t>
  </si>
  <si>
    <t>市场营销</t>
  </si>
  <si>
    <t>夏光华</t>
  </si>
  <si>
    <t>sknjcgszp@163.com</t>
  </si>
  <si>
    <t>贵阳市矿能集团矿产贸易有限公司</t>
  </si>
  <si>
    <t>贵阳市矿能集团矿产贸易有限公司系市矿能集团全资子公司，于2022年3月16日注册成立。公司坚持以习近平新时代中国特色社会主义思想为指导，紧扣市委“四主四市”战略，围绕“四新”主攻“四化”，通过紧密联系贵阳贵安矿产品生产加工上游供应渠道及全市工业市场下游销售渠道，建立集矿石收购、储存、商贸流通为一体的供应链，开展全品类矿产资源贸易服务。依托贵阳贵安丰富的矿产资源背景，通过提升矿石原料就地转化效率，为全市“新型工业化”战略提供矿产资源保障，将资源优势向经济优势转化，延长矿产品价值链。同时，围绕市矿能集团高质量发展发展目标，通过矿产品贸易及贵阳市煤炭储配基地等重点项目谋划建设，全力构建矿产资源供销储的完备体系，切实为贵阳贵安高质量发展提供能源支撑。</t>
  </si>
  <si>
    <t>商务拓展岗</t>
  </si>
  <si>
    <t>市场营销、国际贸易相关专业</t>
  </si>
  <si>
    <t>黄梦璇</t>
  </si>
  <si>
    <t>gykcmy@163.com</t>
  </si>
  <si>
    <t>修文矿能矿产贸易有限公司</t>
  </si>
  <si>
    <t>修文矿能矿产贸易有限公司系贵阳市矿能集团矿产贸易有限公司与修文县工投集团有限责任公司的合资公司，于2022年11月16日正式注册成立。作为贵阳市属国企与修文县属国企合资的新生力量，坚持以习近平新时代中国特色社会主义思想为指导，紧扣市委“四主四市”战略，围绕“四新”主攻“四化”，建立“采购、加工、销售一体化”的矿产品供应集成平台，开展矿产资源全品类贸易服务。重点依托修文矿产资源丰富的背景，开展以聚焦贵州特有的铝、砂石等优势资源，提升矿石就地转化率，提高矿产成品品质为重点；以集中引进全国优质矿石原料，促进矿产资源招商引资，降低工业矿产采购成本，从供给侧为全市“新型工业化”战略提供矿产资源要素保障为展望，努力将公司打造成为贵阳市矿产贸易引领示范企业。</t>
  </si>
  <si>
    <t>会计核算</t>
  </si>
  <si>
    <t>经济学、会计学相关专业</t>
  </si>
  <si>
    <t>尹圣民</t>
  </si>
  <si>
    <t>xwknkm@163.com</t>
  </si>
  <si>
    <t>贵阳矿能特来电充电网运营有限公司</t>
  </si>
  <si>
    <t>贵阳矿能特来电充电网运营有限公司（简称“矿能特来电公司”）成立于2021年12月14日，是贵阳市矿产能源投资集团有限公司（简称“市矿能集团”）与特来电新能源股份有限公司（简称：特来电）合资成立的国企控股子公司。
市矿能集团发挥其在产业布局优势、投资能力和上下游资源整合实力，特来电发挥其在充电网建设运营方面的技术优势和资金实力，双方强强联合，以绿色低碳发展为理念，在新能源汽车配套服务及电动汽车充电设施领域开展全方位和多角度的合作，逐步扩大自身资源、资金和资产等方面的优势，实现新能源汽车充电网的快速布局和高效运营。在深入开展智能充电领域合作的基础上，立足贵阳贵安，开展基于电动汽车充电网的充电运营服务、集中式快速充电站投资建设、充电桩销售、新能源汽车电附件销售等业务，致力于打造贵阳贵安区域最大、最强的新能源汽车智能充电网生态运营商。</t>
  </si>
  <si>
    <t>主办会计</t>
  </si>
  <si>
    <t>王润仪</t>
  </si>
  <si>
    <t>gykntld@163.com</t>
  </si>
  <si>
    <t>商务助理</t>
  </si>
  <si>
    <t>市场营销、工商管理相关专业</t>
  </si>
  <si>
    <t>运维工程师</t>
  </si>
  <si>
    <t>电气工程及自动化、机电一体化、机电工程相关专业</t>
  </si>
  <si>
    <t>小计：</t>
  </si>
  <si>
    <t>贵阳产控观邸建设运营有限公司</t>
  </si>
  <si>
    <t>贵阳产控观邸建设运营有限公司，成立于2021年，位于贵州省贵阳市，是一家以从事化学原料和化学制品制造业为主的企业。</t>
  </si>
  <si>
    <t>市场招商员</t>
  </si>
  <si>
    <t>魏诗行</t>
  </si>
  <si>
    <t>0851-88205882</t>
  </si>
  <si>
    <t>gyckgwjs20200806@163.com</t>
  </si>
  <si>
    <t>计算机网络技术员</t>
  </si>
  <si>
    <t>计算机网络技术</t>
  </si>
  <si>
    <t>贵阳控股集团有限公司</t>
  </si>
  <si>
    <t>贵阳控股集团有限公司成立于2011年10月24日，注册资金人民币100000万元，实缴资本57350万元。主要从事物资集采、物资贸易、重大项目建设、物流、房地产、矿业权投资开发和相关的技术与管理服务保障业务。为贵阳城市综合发展有限公司全资子公司，是服务于城综发公司战略转型、做大做强对外贸易的主体力量，立志打造一流的现代化物流贸易企业。</t>
  </si>
  <si>
    <t>市场管理岗
（见习）</t>
  </si>
  <si>
    <t>/</t>
  </si>
  <si>
    <t>黎露</t>
  </si>
  <si>
    <t>gycszhfz_HR@163.com</t>
  </si>
  <si>
    <t>贵州金成锐监理咨询有限公司</t>
  </si>
  <si>
    <t>贵阳金成锐有限公司（以下简称公司）成立于2013年，是国家住房和城乡建设部批准的甲级监理单位公司，公司致力于发展为产业竞争优势的综合性工程技术公司，拥有集工程监理、工程造价、咨询服务于一体的专业服务能力，具备房屋建筑工程和市政公用工程监理甲级资质。</t>
  </si>
  <si>
    <t>工程管理部行政岗
（见习）</t>
  </si>
  <si>
    <t>建筑室内设计、园林工程技术、建筑工程技术、工程造价</t>
  </si>
  <si>
    <t>咨询服务中心行政岗
（见习）</t>
  </si>
  <si>
    <t>贵阳市国有资产投资管理公司</t>
  </si>
  <si>
    <t>贵阳市国有资产投资管理公司(以下简称“公司”)前身为1998年成立的市财政局综合投资公司，现作为贵阳市投资控股集团有限公司一级子公司，注册资本15.22亿元，资产规模112.69亿元，主体信用评级AA。公司作为贵阳市投资控股集团有限公司资产运营板块的核心载体、财务指标贡献的重要载体，以围绕建设区域领先的专业化国有资产运营平台为战略目标，以资产运营为核心业务引领发展，目前经营管理资产达到60万㎡，主要包括受市财政局委托的市级行政事业单位经营性资产、西南国际商贸城、筑城广场、大数据展示中心、大十字纪念塔地下商业、黔灵山体育公园等。同时，公司作为贵阳银行股份有限公司第一大股东，占股12.82%。</t>
  </si>
  <si>
    <t>资产运营部员工
（见习）</t>
  </si>
  <si>
    <t>电子商务</t>
  </si>
  <si>
    <t>肖瑶</t>
  </si>
  <si>
    <t>747935261@qq.com</t>
  </si>
  <si>
    <t>岗位其他需求：1.熟练使用办公自动化软件；2.较好的统筹协调及沟通能力。</t>
  </si>
  <si>
    <t>项目运营部员工
（见习）</t>
  </si>
  <si>
    <t>岗位其他需求：1.熟练使用办公软件，具备良好的计划规划能力；2.具备团队协作及良好的沟通能力。</t>
  </si>
  <si>
    <t>贵阳观山湖希尔顿欢朋酒店</t>
  </si>
  <si>
    <t>贵阳观山湖希尔顿欢朋酒店位于贵阳市观山湖区西南国际商贸城内，按照国际星级品牌标准设计建造集客房、餐饮、会议为一体的中高端商务智能化酒店。</t>
  </si>
  <si>
    <t>前台接待员</t>
  </si>
  <si>
    <t>旅游管理</t>
  </si>
  <si>
    <t>王丽</t>
  </si>
  <si>
    <t>1143273448@qq.com</t>
  </si>
  <si>
    <t>贵阳思曼酒店管理有限责任公司</t>
  </si>
  <si>
    <t>思曼酒店旗下现有中山店、瑞金店两家门店。中山店位于贵阳市云岩区中山东路45号；瑞金店位于贵阳市云岩区瑞金中路62号。思曼酒店定位精品级酒店，坐落于贵阳市区，周边繁华，出行交通便利；拥有客房总数154间，有风情房、套房、亲子房等多种房型，环境雅致，功能齐全；酒店提供早餐，种类丰富，味美质优。思曼秉承着“一次入住就是一次美好回忆”的经营理念，提供“温度服务”、“用心服务”、“智能服务”，为客人提供场景化服务体验。</t>
  </si>
  <si>
    <t>马艺菲</t>
  </si>
  <si>
    <t>985792654@qq.com</t>
  </si>
  <si>
    <t>贵阳金阳大酒店有限公司</t>
  </si>
  <si>
    <t>金阳大酒店位于贵阳市行政中心旁，于2003年投入运营，共有客房148间，可为旅客提供洗衣、烫衣、轮椅、网络通讯等服务。餐厅可同时容纳1500人就餐。会议中心配有大、中、小型会议室23间、多功能厅1间及其他配套功能设施。其中，包括主会场1个，总面积1600平方米，可容纳1008人，会场配置数码立体声音响系统、保密系统、监控系统、同声传译系统等各种会议设备，并设有化妆间、电影放映机房等配套设施；此外，还有面积1200平方米室内展厅及9000余平方米的室外展场。</t>
  </si>
  <si>
    <t>会议服务员</t>
  </si>
  <si>
    <t>苟萍</t>
  </si>
  <si>
    <t>0851-87988880</t>
  </si>
  <si>
    <t>839666518@qq.com</t>
  </si>
  <si>
    <t>餐厅VIP服务员</t>
  </si>
  <si>
    <t>贵阳市人才安居服务有限公司</t>
  </si>
  <si>
    <t>贵阳市人才安居服务有限公司是贵阳市实施扩大开兴市、振兴实体强市、广聚人才旺市的重要战略组成部分，经市委人才领导小组办公室同意、贵阳市投资控股集团批准成立。2020年4月14日完成工商注册登记，公司属于国有企业性质。隶属于贵阳市投资控股集团有限公司全资子公司。公司以运营青年人才公寓、高级人才公寓为主，纵深拓展人才服务、人才培训、增值服务等多项经营业务。
历经3年发展，现自营高级人才公寓、青年人才公寓、保障性租赁住房、筑梦驿站等10余个门店项目，覆盖云岩区、观山湖区等区域。为租住人才提供周到、细致、全方位的服务。</t>
  </si>
  <si>
    <t>公寓管家
（见习）</t>
  </si>
  <si>
    <t>袁娜</t>
  </si>
  <si>
    <t>919544931@qq.com</t>
  </si>
  <si>
    <t>贵阳市投资控股集团房地产置业有限公司</t>
  </si>
  <si>
    <t>贵阳市投资控股集团房地产置业有限公司（以下简称公司）是贵阳市人民政府批准，于2002年5月22日成立，为国有独资房地产综合性开发企业，公司注册资本金为10000万元人民币，具有房地产开发壹级资质，主要从事房地产开发与经营业务。是贵州省项目管理协会理事单位，贵阳市房地产商会副会长单位。公司立足房地产开发主业，深耕住宅开发，推动商业地产运营及旅游地产开发，树立“创造多彩生活的无限可能”企业品牌，将公司真正打造成本土值得信赖的知名房地产企业。</t>
  </si>
  <si>
    <t>项目部文秘
（劳务派遣）</t>
  </si>
  <si>
    <t>文秘</t>
  </si>
  <si>
    <t>王敏</t>
  </si>
  <si>
    <t>0851-87988185</t>
  </si>
  <si>
    <t>353282664@qq.com</t>
  </si>
  <si>
    <t>营销后台支持
（劳务派遣）</t>
  </si>
  <si>
    <t>贵州轮胎股份有限公司</t>
  </si>
  <si>
    <t>贵州轮胎股份有限公司前身为贵州轮胎厂，始建于 1958 年是国家大型一档企业和中国工程机械轮胎生产、出口基地之一，1996年在深交所上市，股票名称“贵州轮胎”，股份代码000589主要生产“前进”、“大力士”、“劲虎”、”多力通”、”金刚、”到通”、等品牌的全钢载重子午线轮胎、汽车斜交轮胎、工程机械轮胎农业机械轮胎、工业车辆轮胎和实心轮胎。产品规格品种达到 1000多个。公司年产值 90 多亿元，产品畅销国内外市场，出口美国、英国意大利、南非等 130 多个国家和地区
贵州轮胎股份有限公司拥有雄厚的技术力量，建有国家级技术中心和博士后工作站，有完善的质量管理体系。先后通过ISO9001质量体系认证，中国轮胎产品强制性认证 (3C)、ISO/IATF16949汽车工业质量管理体系认证、计量检测体系认证、美国交通部DOT安全标志认证、欧共体E-mark产品认证、测量管理体系认证。</t>
  </si>
  <si>
    <t>维修技工</t>
  </si>
  <si>
    <t>机电类相关专业，大专及以上</t>
  </si>
  <si>
    <t>任东红</t>
  </si>
  <si>
    <t>2403569251@qq.com</t>
  </si>
  <si>
    <t>贵州贵铝新材料股份有限公司</t>
  </si>
  <si>
    <t>贵州贵铝新材料股份有限公司成立于2021年9月23日，注册资本9亿元，主营铝及铝合金板、带、箔的生产、销售及新产品技术开发，铝铸件、再生铝、再生铝锭、再生铝合金、废旧金属回收及加工、铝工业危险废物、固体废物回收处置、资源化利用等业务。公司致力于打造成百亿级铝精深加工及铝基新材料龙头和领军企业，成为“强省会”行动中高质量、高规格、高标准发展的主力军，为贵阳市千亿级生态循环铝工业基地做出积极贡献。</t>
  </si>
  <si>
    <t>一线操作技术员</t>
  </si>
  <si>
    <t>3600+</t>
  </si>
  <si>
    <t>4500+</t>
  </si>
  <si>
    <t>4000+</t>
  </si>
  <si>
    <t>赵南南</t>
  </si>
  <si>
    <t>30539027@qq.com</t>
  </si>
  <si>
    <t>贵阳市物流有限公司</t>
  </si>
  <si>
    <t>贵阳市物流有限公司是按照市委、市政府《市属国有企业优化重组及理顺贵阳产控集团体制机制方案》文件精神，打造贵阳市现代物流产业平台，聚集贵阳市物流资产、资源、业务，整合成立的物流公司。
新公司作为贵阳产业发展控股集团有限公司一级子公司，实行事业部制管控模式。抢抓新国发2号文支持贵州贵阳建设无水港及贵阳建设西部陆海新通道重要节点城市战略，整合贵阳市物流资产、资源，形成全市物流功能一体化运作体系。着力发展集装箱及多式联运物流服务、冷链物流、供应链物流、应急物流、民生物流、工业物流、进出口通关贸易、物流咨询和技术服务、物流金融服务等，涵盖仓储、国际货代、铁路运输、海铁联运、公铁联运、航空运输代理、动产质押、城市配送等综合物流服务各种业态。总资产逾40亿元，员工约1500人。</t>
  </si>
  <si>
    <t>贵州商储国际供应链有限公司-业务员</t>
  </si>
  <si>
    <t>1.基本要求：能吃苦耐劳，适就物流业的各种工作岗位。
2.学历职称：大学专科及以上学历。
3.从业经验：外语特长者优先。
4.综合能力：
（1）有较强的沟通协调能力、团队合作以及开拓创新精神；
（2）了解行业发展趋势，对市场有敏锐的洞察力。</t>
  </si>
  <si>
    <t>5000-5500</t>
  </si>
  <si>
    <t>4200-4800</t>
  </si>
  <si>
    <t>刘世豪</t>
  </si>
  <si>
    <t>447900423@QQ.COM</t>
  </si>
  <si>
    <t>贵阳市化轻经营有限责任公司-危货车驾押人员</t>
  </si>
  <si>
    <t>1.基本要求：身体健康
2.学历职称：大学专科及以上学历；持有危险货物道路运输驾驶证
3.综合能力：（1）具备良好的职业素养；（2）有较强的沟通协调能力、团队合作以及开拓创新精神</t>
  </si>
  <si>
    <t>贵州贵海冷链仓储服务有限公司-业务内勤专员</t>
  </si>
  <si>
    <t>1、基本要求：男女不限；
2、学历职称：大专及以上学历，营销管理相关专业人才优先，持有相关专业职称优先；
3、综合能力：
（1）具有较强学习能力，普通话流利，愿意遵守公司规定与领导安排；
（2）具备充足的耐心，能承受较强的工作压力；
（3）熟练使用各类办公软件，有优秀的文书处理能力能和良好的沟通能力。</t>
  </si>
  <si>
    <t>贵州贵海冷链仓储服务有限公司设备设施部维护人员</t>
  </si>
  <si>
    <t>1、基本要求：政治素养高，中共党员，身体健康，男女不限；
2、学历职称：大专及以上学历，持有压力容器、制冷专业技能人才，持有安全类相关证书人才优先；
3、从业经验：具有特种设备、安全类相关岗位工作经验优先；
4、综合能力：
（1）具有良好政治素养与思想觉悟；
（2）具备较强的学习能力，必须遵守公司管理制度与服从领导工作安排；
（3）具备充足的耐心，能承受较强的工作压力，并熟练使用各类办公软件；
（4）能掌握设备本质安全与防范措施，具有良好的沟通协调能力。</t>
  </si>
  <si>
    <t>贵州贵海冷链仓储服务有限公司-物流专员</t>
  </si>
  <si>
    <t>1、基本要求：身体健康，男女不限；
2、学历职称：大专及以上学历，物流管理相关专业或持有车辆技术相关专业职称人才优先；
3、从业经验：相关岗位工作经验优先；
4、综合能力：
（1）具有较强学习能力，普通话流利；
（2）具备充足的耐心，愿意遵守公司规定与领导安排；
（3）能熟练使用各类办公软件，具有良好的沟通协调能力。</t>
  </si>
  <si>
    <t>贵州贵海冷链仓储服务有限公司-仓管专员</t>
  </si>
  <si>
    <t>1、基本要求：身体健康，男女不限，中共党员优先；
2、学历职称：大专及以上学历，有物流管理、仓储管理相关专业技术专业职称人才优先；
3、从业经验：有物流管理、仓储管理相关岗位工作经验或2年以上从业经验者优先；
4、综合能力：
（1）具有较强学习能力和充足的耐心；
（2）愿意遵守公司规定与领导安排，能承受较强的工作压力；
（3）能熟练使用各类办公软件，有相关安全知识和良好的沟通能力。</t>
  </si>
  <si>
    <t>贵州黔桂盛商贸有限责任公司-业务员</t>
  </si>
  <si>
    <t>1.基本要求：政治素质高
2.学历职称：大专及以上学历
3.从业经验：有销售相关经验优先
4.综合能力：有较强的沟通协调能力、团队合作以及开拓创新精神；</t>
  </si>
  <si>
    <t>贵州商储贸易有限公司-业务运营人员</t>
  </si>
  <si>
    <t>1.基本要求：政治素质高。
2.学历职称：大专及以上学历；
3.从业经验：有同岗位工作经历者优先；
4.综合能力：
（1）具备良好的职业素养，有较高的政策水平和政治思想素质；
（2）有较强的沟通协调能力、团队合作以及开拓创新精神；</t>
  </si>
  <si>
    <t>贵州商储油料营销有限公司-业务员</t>
  </si>
  <si>
    <t>1.基本要求：
专业：企业管理、市场营销等相关专业
2.学历职称：大学专科以上学历
3.从业经验：具有金融、经济、企业管理、市场营销等专业知识，熟悉相关市场状况；
4.综合能力：具有较强的工作责任心、沟通能力、业务策划能力和市场管理能力；具有良好的业务理解能力，良好的逻辑思考与分析能力；品德优良，职业素养高；具有较强学习能力，熟练掌握办公软件使用。</t>
  </si>
  <si>
    <t>贵州物联燃料有限责任公司-业务员</t>
  </si>
  <si>
    <t>贵阳交通供销有限公司-业务员</t>
  </si>
  <si>
    <t>贵州商储油料营销有限公司-服务员（劳务派遣）</t>
  </si>
  <si>
    <t>岗位职责：
1、确保工作形象整洁得体。
2、负责区域内客户的服务工作。
3、有亲和力，体力好。
工作要求：
具备良好的整体形象，口齿清晰，大方得体。</t>
  </si>
  <si>
    <t>3200-3600</t>
  </si>
  <si>
    <t>3000-3200</t>
  </si>
  <si>
    <t>贵州商储油料营销有限公司-迎宾员（劳务派遣）</t>
  </si>
  <si>
    <t>岗位职责：
1、确保工作形象整洁得体。
2、负责区域内客户的服务工作。
3、有亲和力，整体形象好。
工作要求：
具备良好的整体形象，口齿清晰，大方得体。</t>
  </si>
  <si>
    <t>4000-4500</t>
  </si>
  <si>
    <t>3700-4200</t>
  </si>
  <si>
    <t>贵州商储油料营销有限公司-服务收银员（劳务派遣）</t>
  </si>
  <si>
    <t>1、基本要求：男女不限；
2、学历职称：大专及以上学历；
3、综合能力：
（1）具有较强学习能力，普通话流利，工作细心；
（2）具备充足的耐心；
（3）良好的沟通能力。</t>
  </si>
  <si>
    <t>贵阳产控物业有限公司</t>
  </si>
  <si>
    <t>贵阳产控物业有限公司（以下简称“公司”）前身为金丰物业，成立于2010年12月，注册资本金为1亿元，位于观山湖区市级行政中心二期D区二楼，目前为二级物业管理资质，是贵州省物业管理协会理事单位、贵阳市物业管理协会监事单位，观山湖区军人之家退役军人就业合作单位。根据需要，公司设立了党委会、董事会，以及9个职能部门、4个事业部门、18个物业服务中心，旗下拥有贵阳市市直机关服务有限公司、贵阳市直机关文印有限公司、贵阳南明众志服务有限公司、贵阳金鼎正物业管理有限公司全资子企业4家，公司现有职工1200余人。</t>
  </si>
  <si>
    <t>行政方向岗位
（见习）</t>
  </si>
  <si>
    <t>文秘/旅游管理</t>
  </si>
  <si>
    <t>王薇</t>
  </si>
  <si>
    <t>0851-84112815</t>
  </si>
  <si>
    <t>gzswxfp@163.com</t>
  </si>
  <si>
    <t>人力方向岗位
（见习）</t>
  </si>
  <si>
    <t>人力资源管理等相关专业</t>
  </si>
  <si>
    <t>财务方向岗位
（见习）</t>
  </si>
  <si>
    <t>财务管理等相关专业</t>
  </si>
  <si>
    <t>客服方向岗位
（劳务派遣）</t>
  </si>
  <si>
    <t>旅游管理等相关专业</t>
  </si>
  <si>
    <t>贵州建工集团第一建筑工程有限责任公司</t>
  </si>
  <si>
    <t>贵州建工集团第一建筑工程有限责任公司成立于1956年3月15日，企业注册资金3亿元，年施工生产能力150亿元以上。拥有建筑工程施工总承包特级及建筑行业甲级设计资质以及市政公用工程和机电工程施工总承包一级资质，公路、电力、矿山工程施工总承包二级资质，钢结构、地基基础、起重设备安装、电子与智能化、环保工程等专业承包一级等18项资质。贵州建工集团一公司下辖通过CMI计量认证的试验室、省级企业技术中心以及10家子公司、15家分公司，形成了以“建筑工程施工总承包”为主产业，省内、省外区域市场布局合理。
先后荣获全国优秀施工企业、全国工程质量管理优秀企业、贵州省优秀施工企业、全国、全省优秀守合同、重信用单位、中国建筑系统企业信誉AAA级单位、绿盾征信立信单位、中国建设业成长性200强企业等荣誉。打造最经典的城市轮廓，承建多个项目荣获鲁班奖工程、国家优质工程奖、新中国成立60周年“百项经典暨精品工程”奖、贵州省优质工程奖等百余项国家级、省级奖项。努力探索实践建筑领域前沿技术，不断加大科技创新投入，荣获贵州省科技进步奖、科技创新奖6项，国家级、省级工法35项，主编、参编国家行业标准、省地方标准9项，获发明专利13项，实用新型专利70余项，获国家级、省级新技术应用示范工程12项，获国家级BIM应用比赛大奖27项,并于2014年通过省级企业技术中心认定，2018年获国家高新技术企业认定。贵州建工集团一公司将继续秉承“为政府所想、为市场所需”的发展理念，奉行“善作善成、勇于挑战”的企业作风，发扬“创新、合作、进取”的企业精神，践行“建筑---创造幸福空间”的企业使命，用国际创新思维和行业领先技术构筑人居精品，永续经营，致力于打造一个投、融、管、建、运营一体化的建设集团。</t>
  </si>
  <si>
    <t>施工员</t>
  </si>
  <si>
    <t>建筑工程相关专业</t>
  </si>
  <si>
    <t>刘老师</t>
  </si>
  <si>
    <t>085186889434</t>
  </si>
  <si>
    <t>3549753874@qq.com</t>
  </si>
  <si>
    <t>安全员</t>
  </si>
  <si>
    <t>土木工程、建筑工程相关专业</t>
  </si>
  <si>
    <t>贵阳产业投资供应链管理有限公司</t>
  </si>
  <si>
    <t>贵阳产业投资供应链管理有限公司（以下简称“公司”）是经贵阳市国资委批复同意于2020年1月23日组建成立的市属国有企业，注册地位于贵州省贵阳市观山湖区，注册资本5亿元人民币，系贵阳产业发展控股集团有限公司全资子公司，按照贵阳市委、市政府、市国资委对深化国有企业改革的决策部署，是贵阳产控集团“一体四翼”布局中“产业金融”板块中重要一环。公司依托供应链市场高速发展的契机，围绕国内国际大宗商品供应链、贵州特色农产品贸易、融资租赁及供应链金融等业务，提供全方位、多层次、个性化的供应链综合服务。
公司成立至今，实现营业收入超200亿元。下设5家全资子公司——海南黔贵投资有限公司，依托海南自贸港区位优势和政策优势，重点拓展国内贸易业务；贵阳产控邦富贸易有限公司，立足于打造集投资、建设、运营于一体的乡村产业发展平台；贵阳产控工业物资材料有限公司，围绕集团内部工程项目提供材料供应服务；贵阳产业投资供应链（香港）控股有限公司，为拓展国际市场打下坚实基础；贵阳产控融资租赁有限公司，开展融资租赁业务，是公司供应链金融的重要载体。5家子公司成立至今，协同效应日益显现，为公司多元化发展打下坚实基础。
公司致力于打造商贸流通、金融服务和产业投资三大业务板块。坚持以标准化贸易为核心、渠道重构为重点、供应链金融为突破口、商业模式创新为抓手、资源整合为手段、安全经营为底线，搭建工贸一体供应链、供应链金融集成服务商的“六位一体”总体战略布局，向着“省内一流、国内领先的产业链组织者和供应链管理者”的奋斗目标稳步迈进，在持续为客户创造价值中实现自身价值，实现国有资本价值最大化和国有资产保值增值。</t>
  </si>
  <si>
    <t>物流仓储岗</t>
  </si>
  <si>
    <t>贸易、经济、市场营销、物流等相关专业</t>
  </si>
  <si>
    <t>龙玉梅</t>
  </si>
  <si>
    <t>gyckgyl@163.com</t>
  </si>
  <si>
    <t>会计岗</t>
  </si>
  <si>
    <t>会计、财务、税务、经济或金融等相关专业</t>
  </si>
  <si>
    <t>业务岗</t>
  </si>
  <si>
    <t>贸易、经济、市场营销或理工科等相关专业</t>
  </si>
  <si>
    <t>合计：</t>
  </si>
  <si>
    <t>附件5：</t>
  </si>
  <si>
    <t>黔南职院2024届毕业生实习岗位征集统计表</t>
  </si>
  <si>
    <t>填报人：刘禹玲</t>
  </si>
  <si>
    <t>实习薪资</t>
  </si>
  <si>
    <t>餐饮服务员</t>
  </si>
  <si>
    <t>厨杂工</t>
  </si>
  <si>
    <t>烹调工艺与营养</t>
  </si>
  <si>
    <t>公寓管家</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</si>
</sst>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_ ￥* #,##0_ ;_ ￥* -#,##0_ ;_ ￥* &quot;-&quot;_ ;_ @_ "/>
    <numFmt numFmtId="177" formatCode="_ &quot;¥&quot;* #,##0.00_ ;_ &quot;¥&quot;* \-#,##0.00_ ;_ &quot;¥&quot;* &quot;-&quot;??_ ;_ @_ "/>
    <numFmt numFmtId="178" formatCode="_ * #,##0_ ;_ * -#,##0_ ;_ * &quot;-&quot;_ ;_ @_ "/>
    <numFmt numFmtId="179" formatCode="_ * #,##0.00_ ;_ * -#,##0.00_ ;_ * &quot;-&quot;??_ ;_ @_ "/>
    <numFmt numFmtId="180" formatCode="0%"/>
    <numFmt numFmtId="181" formatCode="_ &quot;¥&quot;* #,##0.00_ ;_ &quot;¥&quot;* \-#,##0.00_ ;_ &quot;¥&quot;* &quot;-&quot;??_ ;_ @_ "/>
    <numFmt numFmtId="182" formatCode="_ &quot;¥&quot;* #,##0_ ;_ &quot;¥&quot;* \-#,##0_ ;_ &quot;¥&quot;* &quot;-&quot;_ ;_ @_ "/>
    <numFmt numFmtId="183" formatCode="_ * #,##0_ ;_ * -#,##0_ ;_ * &quot;-&quot;_ ;_ @_ "/>
  </numFmts>
  <fonts count="51" x14ac:knownFonts="51">
    <font>
      <sz val="11.0"/>
      <color rgb="FF000000"/>
      <name val="宋体"/>
      <charset val="134"/>
    </font>
    <font>
      <sz val="12.0"/>
      <color rgb="FF000000"/>
      <name val="宋体"/>
      <charset val="134"/>
    </font>
    <font>
      <sz val="12.0"/>
      <color rgb="FF000000"/>
      <name val="黑体"/>
      <charset val="134"/>
    </font>
    <font>
      <sz val="20.0"/>
      <color rgb="FF000000"/>
      <name val="方正小标宋简体"/>
      <charset val="134"/>
    </font>
    <font>
      <sz val="12.0"/>
      <color rgb="FF000000"/>
      <name val="宋体"/>
      <charset val="134"/>
      <b/>
    </font>
    <font>
      <sz val="14.0"/>
      <color rgb="FF000000"/>
      <name val="宋体"/>
      <charset val="134"/>
    </font>
    <font>
      <sz val="14.0"/>
      <color rgb="FF000000"/>
      <name val="宋体"/>
      <charset val="134"/>
      <b/>
    </font>
    <font>
      <sz val="14.0"/>
      <name val="宋体"/>
      <charset val="134"/>
    </font>
    <font>
      <sz val="14.0"/>
      <color rgb="FF0000FF"/>
      <name val="宋体"/>
      <charset val="134"/>
      <u val="single"/>
    </font>
    <font>
      <sz val="22.0"/>
      <color rgb="FF000000"/>
      <name val="方正小标宋简体"/>
      <charset val="134"/>
    </font>
    <font>
      <sz val="12.0"/>
      <color rgb="FF800080"/>
      <name val="宋体"/>
      <charset val="134"/>
      <u val="single"/>
    </font>
    <font>
      <sz val="12.0"/>
      <color rgb="FF0000FF"/>
      <name val="宋体"/>
      <charset val="134"/>
      <u val="single"/>
    </font>
    <font>
      <sz val="12.0"/>
      <color rgb="FF0000FF"/>
      <name val="宋体"/>
      <charset val="134"/>
      <b/>
      <u val="single"/>
    </font>
    <font>
      <sz val="11.0"/>
      <color rgb="FF0000FF"/>
      <name val="宋体"/>
      <charset val="134"/>
      <u val="single"/>
    </font>
    <font>
      <sz val="14.0"/>
      <color rgb="FF0563C1"/>
      <name val="宋体"/>
      <charset val="134"/>
      <u val="single"/>
    </font>
    <font>
      <sz val="14.0"/>
      <color rgb="FF0563C1"/>
      <name val="宋体"/>
      <charset val="134"/>
      <b/>
      <u val="single"/>
    </font>
    <font>
      <sz val="11.0"/>
      <color rgb="FF3F3F76"/>
      <name val="宋体"/>
      <charset val="134"/>
    </font>
    <font>
      <sz val="11.0"/>
      <color rgb="FF9C0006"/>
      <name val="宋体"/>
      <charset val="134"/>
    </font>
    <font>
      <sz val="11.0"/>
      <color rgb="FFFFFFFF"/>
      <name val="宋体"/>
      <charset val="134"/>
    </font>
    <font>
      <sz val="11.0"/>
      <color rgb="FF800080"/>
      <name val="宋体"/>
      <charset val="134"/>
      <u val="single"/>
    </font>
    <font>
      <sz val="11.0"/>
      <color rgb="FF44546A"/>
      <name val="宋体"/>
      <charset val="134"/>
      <b/>
    </font>
    <font>
      <sz val="11.0"/>
      <color rgb="FFFF0000"/>
      <name val="宋体"/>
      <charset val="134"/>
    </font>
    <font>
      <sz val="18.0"/>
      <color rgb="FF44546A"/>
      <name val="宋体"/>
      <charset val="134"/>
      <b/>
    </font>
    <font>
      <sz val="11.0"/>
      <color rgb="FF7F7F7F"/>
      <name val="宋体"/>
      <charset val="134"/>
      <i/>
    </font>
    <font>
      <sz val="15.0"/>
      <color rgb="FF44546A"/>
      <name val="宋体"/>
      <charset val="134"/>
      <b/>
    </font>
    <font>
      <sz val="13.0"/>
      <color rgb="FF44546A"/>
      <name val="宋体"/>
      <charset val="134"/>
      <b/>
    </font>
    <font>
      <sz val="11.0"/>
      <color rgb="FF3F3F3F"/>
      <name val="宋体"/>
      <charset val="134"/>
      <b/>
    </font>
    <font>
      <sz val="11.0"/>
      <color rgb="FFFA7D00"/>
      <name val="宋体"/>
      <charset val="134"/>
      <b/>
    </font>
    <font>
      <sz val="11.0"/>
      <color rgb="FFFFFFFF"/>
      <name val="宋体"/>
      <charset val="134"/>
      <b/>
    </font>
    <font>
      <sz val="11.0"/>
      <color rgb="FFFA7D00"/>
      <name val="宋体"/>
      <charset val="134"/>
    </font>
    <font>
      <sz val="11.0"/>
      <color rgb="FF000000"/>
      <name val="宋体"/>
      <charset val="134"/>
      <b/>
    </font>
    <font>
      <sz val="11.0"/>
      <color rgb="FF006100"/>
      <name val="宋体"/>
      <charset val="134"/>
    </font>
    <font>
      <sz val="11.0"/>
      <color rgb="FF9C6500"/>
      <name val="宋体"/>
      <charset val="134"/>
    </font>
    <font>
      <sz val="12.0"/>
      <color rgb="FF9C0006"/>
      <name val="文泉驿微米黑"/>
      <charset val="134"/>
    </font>
    <font>
      <sz val="12.0"/>
      <color rgb="FF006100"/>
      <name val="文泉驿微米黑"/>
      <charset val="134"/>
    </font>
    <font>
      <sz val="12.0"/>
      <color rgb="FF9C6500"/>
      <name val="文泉驿微米黑"/>
      <charset val="134"/>
    </font>
    <font>
      <sz val="12.0"/>
      <color rgb="FFFA7D00"/>
      <name val="文泉驿微米黑"/>
      <charset val="134"/>
      <b/>
    </font>
    <font>
      <sz val="12.0"/>
      <color rgb="FFFFFFFF"/>
      <name val="文泉驿微米黑"/>
      <charset val="134"/>
      <b/>
    </font>
    <font>
      <sz val="12.0"/>
      <color rgb="FF7F7F7F"/>
      <name val="文泉驿微米黑"/>
      <charset val="134"/>
      <i/>
    </font>
    <font>
      <sz val="12.0"/>
      <color rgb="FFFF0000"/>
      <name val="文泉驿微米黑"/>
      <charset val="134"/>
    </font>
    <font>
      <sz val="12.0"/>
      <color rgb="FFFA7D00"/>
      <name val="文泉驿微米黑"/>
      <charset val="134"/>
    </font>
    <font>
      <sz val="12.0"/>
      <color rgb="FF3F3F3F"/>
      <name val="文泉驿微米黑"/>
      <charset val="134"/>
      <b/>
    </font>
    <font>
      <sz val="12.0"/>
      <color rgb="FF3F3F76"/>
      <name val="文泉驿微米黑"/>
      <charset val="134"/>
    </font>
    <font>
      <sz val="18.0"/>
      <color rgb="FF1F497D"/>
      <name val="文泉驿微米黑"/>
      <charset val="134"/>
    </font>
    <font>
      <sz val="15.0"/>
      <color rgb="FF1F497D"/>
      <name val="文泉驿微米黑"/>
      <charset val="134"/>
      <b/>
    </font>
    <font>
      <sz val="13.0"/>
      <color rgb="FF1F497D"/>
      <name val="文泉驿微米黑"/>
      <charset val="134"/>
      <b/>
    </font>
    <font>
      <sz val="11.0"/>
      <color rgb="FF1F497D"/>
      <name val="文泉驿微米黑"/>
      <charset val="134"/>
      <b/>
    </font>
    <font>
      <sz val="12.0"/>
      <color rgb="FF000000"/>
      <name val="文泉驿微米黑"/>
      <charset val="134"/>
      <b/>
    </font>
    <font>
      <sz val="12.0"/>
      <color rgb="FF000000"/>
      <name val="文泉驿微米黑"/>
      <charset val="134"/>
    </font>
    <font>
      <sz val="12.0"/>
      <color rgb="FFFFFFFF"/>
      <name val="文泉驿微米黑"/>
      <charset val="134"/>
    </font>
    <font>
      <sz val="11.0"/>
      <color rgb="FF000000"/>
      <name val="宋体"/>
      <charset val="134"/>
    </font>
  </fonts>
  <fills count="64">
    <fill>
      <patternFill patternType="none"/>
    </fill>
    <fill>
      <patternFill patternType="gray125"/>
    </fill>
    <fill>
      <patternFill patternType="none"/>
    </fill>
    <fill>
      <patternFill patternType="solid">
        <fgColor rgb="FFE2EFD9"/>
        <bgColor indexed="64"/>
      </patternFill>
    </fill>
    <fill>
      <patternFill patternType="solid">
        <fgColor rgb="FFA9D18D"/>
        <bgColor indexed="64"/>
      </patternFill>
    </fill>
    <fill>
      <patternFill patternType="solid">
        <fgColor rgb="FFECECEC"/>
        <bgColor indexed="64"/>
      </patternFill>
    </fill>
    <fill>
      <patternFill patternType="solid">
        <fgColor rgb="FFFFCC99"/>
        <bgColor indexed="64"/>
      </patternFill>
    </fill>
    <fill>
      <patternFill patternType="solid">
        <fgColor rgb="FFDADADA"/>
        <bgColor indexed="64"/>
      </patternFill>
    </fill>
    <fill>
      <patternFill patternType="solid">
        <fgColor rgb="FFFFC7CE"/>
        <bgColor indexed="64"/>
      </patternFill>
    </fill>
    <fill>
      <patternFill patternType="solid">
        <fgColor rgb="FFC8C8C8"/>
        <bgColor indexed="64"/>
      </patternFill>
    </fill>
    <fill>
      <patternFill patternType="solid">
        <fgColor rgb="FFFFFFCC"/>
        <bgColor indexed="64"/>
      </patternFill>
    </fill>
    <fill>
      <patternFill patternType="solid">
        <fgColor rgb="FFF4B082"/>
        <bgColor indexed="64"/>
      </patternFill>
    </fill>
    <fill>
      <patternFill patternType="solid">
        <fgColor rgb="FF9CC3E6"/>
        <bgColor indexed="64"/>
      </patternFill>
    </fill>
    <fill>
      <patternFill patternType="solid">
        <fgColor rgb="FFFFDA65"/>
        <bgColor indexed="64"/>
      </patternFill>
    </fill>
    <fill>
      <patternFill patternType="solid">
        <fgColor rgb="FFF2F2F2"/>
        <bgColor indexed="64"/>
      </patternFill>
    </fill>
    <fill>
      <patternFill patternType="solid">
        <fgColor rgb="FFA5A5A5"/>
        <bgColor indexed="64"/>
      </patternFill>
    </fill>
    <fill>
      <patternFill patternType="solid">
        <fgColor rgb="FFED7D31"/>
        <bgColor indexed="64"/>
      </patternFill>
    </fill>
    <fill>
      <patternFill patternType="solid">
        <fgColor rgb="FFC6EFCE"/>
        <bgColor indexed="64"/>
      </patternFill>
    </fill>
    <fill>
      <patternFill patternType="solid">
        <fgColor rgb="FFFFEB9C"/>
        <bgColor indexed="64"/>
      </patternFill>
    </fill>
    <fill>
      <patternFill patternType="solid">
        <fgColor rgb="FFD9E2F3"/>
        <bgColor indexed="64"/>
      </patternFill>
    </fill>
    <fill>
      <patternFill patternType="solid">
        <fgColor rgb="FF5B9BD5"/>
        <bgColor indexed="64"/>
      </patternFill>
    </fill>
    <fill>
      <patternFill patternType="solid">
        <fgColor rgb="FFDEEBF6"/>
        <bgColor indexed="64"/>
      </patternFill>
    </fill>
    <fill>
      <patternFill patternType="solid">
        <fgColor rgb="FFBCD6EE"/>
        <bgColor indexed="64"/>
      </patternFill>
    </fill>
    <fill>
      <patternFill patternType="solid">
        <fgColor rgb="FFFBE4D5"/>
        <bgColor indexed="64"/>
      </patternFill>
    </fill>
    <fill>
      <patternFill patternType="solid">
        <fgColor rgb="FFF8CBAC"/>
        <bgColor indexed="64"/>
      </patternFill>
    </fill>
    <fill>
      <patternFill patternType="solid">
        <fgColor rgb="FFFFC000"/>
        <bgColor indexed="64"/>
      </patternFill>
    </fill>
    <fill>
      <patternFill patternType="solid">
        <fgColor rgb="FFFFF3CB"/>
        <bgColor indexed="64"/>
      </patternFill>
    </fill>
    <fill>
      <patternFill patternType="solid">
        <fgColor rgb="FFFFE799"/>
        <bgColor indexed="64"/>
      </patternFill>
    </fill>
    <fill>
      <patternFill patternType="solid">
        <fgColor rgb="FF4472C4"/>
        <bgColor indexed="64"/>
      </patternFill>
    </fill>
    <fill>
      <patternFill patternType="solid">
        <fgColor rgb="FFB3C6E7"/>
        <bgColor indexed="64"/>
      </patternFill>
    </fill>
    <fill>
      <patternFill patternType="solid">
        <fgColor rgb="FF8EAADC"/>
        <bgColor indexed="64"/>
      </patternFill>
    </fill>
    <fill>
      <patternFill patternType="solid">
        <fgColor rgb="FF70AD47"/>
        <bgColor indexed="64"/>
      </patternFill>
    </fill>
    <fill>
      <patternFill patternType="solid">
        <fgColor rgb="FFC5E0B2"/>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16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rgb="FF5B9BD5"/>
      </bottom>
      <diagonal/>
    </border>
    <border>
      <left/>
      <right/>
      <top/>
      <bottom style="medium">
        <color rgb="FF5B9BD5"/>
      </bottom>
      <diagonal/>
    </border>
    <border>
      <left/>
      <right/>
      <top/>
      <bottom style="medium">
        <color rgb="FFACCCEA"/>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B9BD5"/>
      </top>
      <bottom style="double">
        <color rgb="FF5B9BD5"/>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s>
  <cellStyleXfs count="49">
    <xf numFmtId="0" fontId="0" fillId="0" borderId="0" applyAlignment="1">
      <alignment vertical="center"/>
    </xf>
    <xf numFmtId="176" applyNumberFormat="1" fontId="0" fillId="0" borderId="0" applyAlignment="1" applyProtection="0">
      <alignment vertical="center"/>
    </xf>
    <xf numFmtId="0" fontId="0" fillId="5" applyFill="1" borderId="0" applyAlignment="1" applyProtection="0">
      <alignment vertical="center"/>
    </xf>
    <xf numFmtId="0" fontId="16" applyFont="1" fillId="6" applyFill="1" borderId="88" applyBorder="1" applyAlignment="1" applyProtection="0">
      <alignment vertical="center"/>
    </xf>
    <xf numFmtId="177" applyNumberFormat="1" fontId="0" fillId="0" borderId="0" applyAlignment="1" applyProtection="0">
      <alignment vertical="center"/>
    </xf>
    <xf numFmtId="178" applyNumberFormat="1" fontId="0" fillId="0" borderId="0" applyAlignment="1" applyProtection="0">
      <alignment vertical="center"/>
    </xf>
    <xf numFmtId="0" fontId="0" fillId="7" applyFill="1" borderId="0" applyAlignment="1" applyProtection="0">
      <alignment vertical="center"/>
    </xf>
    <xf numFmtId="0" fontId="17" applyFont="1" fillId="8" applyFill="1" borderId="0" applyAlignment="1" applyProtection="0">
      <alignment vertical="center"/>
    </xf>
    <xf numFmtId="179" applyNumberFormat="1" fontId="0" fillId="0" borderId="0" applyAlignment="1" applyProtection="0">
      <alignment vertical="center"/>
    </xf>
    <xf numFmtId="0" fontId="18" applyFont="1" fillId="9" applyFill="1" borderId="0" applyAlignment="1" applyProtection="0">
      <alignment vertical="center"/>
    </xf>
    <xf numFmtId="0" fontId="13" applyFont="1" fillId="0" borderId="0" applyAlignment="1" applyProtection="0">
      <alignment vertical="center"/>
    </xf>
    <xf numFmtId="180" applyNumberFormat="1" fontId="0" fillId="0" borderId="0" applyAlignment="1" applyProtection="0">
      <alignment vertical="center"/>
    </xf>
    <xf numFmtId="0" fontId="19" applyFont="1" fillId="0" borderId="0" applyAlignment="1" applyProtection="0">
      <alignment vertical="center"/>
    </xf>
    <xf numFmtId="0" fontId="0" fillId="10" applyFill="1" borderId="89" applyBorder="1" applyAlignment="1" applyProtection="0">
      <alignment vertical="center"/>
    </xf>
    <xf numFmtId="0" fontId="18" applyFont="1" fillId="11" applyFill="1" borderId="0" applyAlignment="1" applyProtection="0">
      <alignment vertical="center"/>
    </xf>
    <xf numFmtId="0" fontId="20" applyFont="1" fillId="0" borderId="0" applyAlignment="1" applyProtection="0">
      <alignment vertical="center"/>
    </xf>
    <xf numFmtId="0" fontId="21" applyFont="1" fillId="0" borderId="0" applyAlignment="1" applyProtection="0">
      <alignment vertical="center"/>
    </xf>
    <xf numFmtId="0" fontId="22" applyFont="1" fillId="0" borderId="0" applyAlignment="1" applyProtection="0">
      <alignment vertical="center"/>
    </xf>
    <xf numFmtId="0" fontId="23" applyFont="1" fillId="0" borderId="0" applyAlignment="1" applyProtection="0">
      <alignment vertical="center"/>
    </xf>
    <xf numFmtId="0" fontId="24" applyFont="1" fillId="0" borderId="90" applyBorder="1" applyAlignment="1" applyProtection="0">
      <alignment vertical="center"/>
    </xf>
    <xf numFmtId="0" fontId="25" applyFont="1" fillId="0" borderId="91" applyBorder="1" applyAlignment="1" applyProtection="0">
      <alignment vertical="center"/>
    </xf>
    <xf numFmtId="0" fontId="18" applyFont="1" fillId="12" applyFill="1" borderId="0" applyAlignment="1" applyProtection="0">
      <alignment vertical="center"/>
    </xf>
    <xf numFmtId="0" fontId="20" applyFont="1" fillId="0" borderId="92" applyBorder="1" applyAlignment="1" applyProtection="0">
      <alignment vertical="center"/>
    </xf>
    <xf numFmtId="0" fontId="18" applyFont="1" fillId="13" applyFill="1" borderId="0" applyAlignment="1" applyProtection="0">
      <alignment vertical="center"/>
    </xf>
    <xf numFmtId="0" fontId="26" applyFont="1" fillId="14" applyFill="1" borderId="93" applyBorder="1" applyAlignment="1" applyProtection="0">
      <alignment vertical="center"/>
    </xf>
    <xf numFmtId="0" fontId="27" applyFont="1" fillId="14" applyFill="1" borderId="94" applyBorder="1" applyAlignment="1" applyProtection="0">
      <alignment vertical="center"/>
    </xf>
    <xf numFmtId="0" fontId="28" applyFont="1" fillId="15" applyFill="1" borderId="95" applyBorder="1" applyAlignment="1" applyProtection="0">
      <alignment vertical="center"/>
    </xf>
    <xf numFmtId="0" fontId="0" fillId="3" applyFill="1" borderId="0" applyAlignment="1" applyProtection="0">
      <alignment vertical="center"/>
    </xf>
    <xf numFmtId="0" fontId="18" applyFont="1" fillId="16" applyFill="1" borderId="0" applyAlignment="1" applyProtection="0">
      <alignment vertical="center"/>
    </xf>
    <xf numFmtId="0" fontId="29" applyFont="1" fillId="0" borderId="96" applyBorder="1" applyAlignment="1" applyProtection="0">
      <alignment vertical="center"/>
    </xf>
    <xf numFmtId="0" fontId="30" applyFont="1" fillId="0" borderId="97" applyBorder="1" applyAlignment="1" applyProtection="0">
      <alignment vertical="center"/>
    </xf>
    <xf numFmtId="0" fontId="31" applyFont="1" fillId="17" applyFill="1" borderId="0" applyAlignment="1" applyProtection="0">
      <alignment vertical="center"/>
    </xf>
    <xf numFmtId="0" fontId="32" applyFont="1" fillId="18" applyFill="1" borderId="0" applyAlignment="1" applyProtection="0">
      <alignment vertical="center"/>
    </xf>
    <xf numFmtId="0" fontId="0" fillId="19" applyFill="1" borderId="0" applyAlignment="1" applyProtection="0">
      <alignment vertical="center"/>
    </xf>
    <xf numFmtId="0" fontId="18" applyFont="1" fillId="20" applyFill="1" borderId="0" applyAlignment="1" applyProtection="0">
      <alignment vertical="center"/>
    </xf>
    <xf numFmtId="0" fontId="0" fillId="21" applyFill="1" borderId="0" applyAlignment="1" applyProtection="0">
      <alignment vertical="center"/>
    </xf>
    <xf numFmtId="0" fontId="0" fillId="22" applyFill="1" borderId="0" applyAlignment="1" applyProtection="0">
      <alignment vertical="center"/>
    </xf>
    <xf numFmtId="0" fontId="0" fillId="23" applyFill="1" borderId="0" applyAlignment="1" applyProtection="0">
      <alignment vertical="center"/>
    </xf>
    <xf numFmtId="0" fontId="0" fillId="24" applyFill="1" borderId="0" applyAlignment="1" applyProtection="0">
      <alignment vertical="center"/>
    </xf>
    <xf numFmtId="0" fontId="18" applyFont="1" fillId="15" applyFill="1" borderId="0" applyAlignment="1" applyProtection="0">
      <alignment vertical="center"/>
    </xf>
    <xf numFmtId="0" fontId="18" applyFont="1" fillId="25" applyFill="1" borderId="0" applyAlignment="1" applyProtection="0">
      <alignment vertical="center"/>
    </xf>
    <xf numFmtId="0" fontId="0" fillId="26" applyFill="1" borderId="0" applyAlignment="1" applyProtection="0">
      <alignment vertical="center"/>
    </xf>
    <xf numFmtId="0" fontId="0" fillId="27" applyFill="1" borderId="0" applyAlignment="1" applyProtection="0">
      <alignment vertical="center"/>
    </xf>
    <xf numFmtId="0" fontId="18" applyFont="1" fillId="28" applyFill="1" borderId="0" applyAlignment="1" applyProtection="0">
      <alignment vertical="center"/>
    </xf>
    <xf numFmtId="0" fontId="0" fillId="29" applyFill="1" borderId="0" applyAlignment="1" applyProtection="0">
      <alignment vertical="center"/>
    </xf>
    <xf numFmtId="0" fontId="18" applyFont="1" fillId="30" applyFill="1" borderId="0" applyAlignment="1" applyProtection="0">
      <alignment vertical="center"/>
    </xf>
    <xf numFmtId="0" fontId="18" applyFont="1" fillId="31" applyFill="1" borderId="0" applyAlignment="1" applyProtection="0">
      <alignment vertical="center"/>
    </xf>
    <xf numFmtId="0" fontId="0" fillId="32" applyFill="1" borderId="0" applyAlignment="1" applyProtection="0">
      <alignment vertical="center"/>
    </xf>
    <xf numFmtId="0" fontId="18" applyFont="1" fillId="4" applyFill="1" borderId="0" applyAlignment="1" applyProtection="0">
      <alignment vertical="center"/>
    </xf>
  </cellStyleXfs>
  <cellXfs count="260">
    <xf numFmtId="0" fontId="0" fillId="0" borderId="0" applyAlignment="1" xfId="0">
      <alignment vertical="center"/>
    </xf>
    <xf numFmtId="0" fontId="0" fillId="0" borderId="0" applyAlignment="1" xfId="0">
      <alignment vertical="center"/>
    </xf>
    <xf numFmtId="0" fontId="1" applyFont="1" fillId="0" applyBorder="1" borderId="0" applyAlignment="1" xfId="0">
      <alignment horizontal="center" vertical="center"/>
    </xf>
    <xf numFmtId="0" fontId="2" applyFont="1" fillId="0" applyBorder="1" borderId="0" applyAlignment="1" xfId="0">
      <alignment horizontal="center" vertical="center"/>
    </xf>
    <xf numFmtId="0" fontId="3" applyFont="1" fillId="0" borderId="0" applyAlignment="1" xfId="0">
      <alignment horizontal="center" vertical="center"/>
    </xf>
    <xf numFmtId="0" fontId="4" applyFont="1" fillId="0" borderId="1" applyBorder="1" applyAlignment="1" xfId="0">
      <alignment horizontal="center" vertical="center" wrapText="1"/>
    </xf>
    <xf numFmtId="0" fontId="1" applyFont="1" fillId="0" borderId="2" applyBorder="1" applyAlignment="1" xfId="0">
      <alignment horizontal="center" vertical="center"/>
    </xf>
    <xf numFmtId="0" fontId="4" applyFont="1" fillId="0" borderId="3" applyBorder="1" applyAlignment="1" xfId="0">
      <alignment horizontal="center" vertical="center"/>
    </xf>
    <xf numFmtId="0" fontId="1" applyFont="1" fillId="0" borderId="0" applyAlignment="1" xfId="0">
      <alignment horizontal="center" vertical="center"/>
    </xf>
    <xf numFmtId="0" fontId="2" applyFont="1" fillId="0" borderId="0" applyAlignment="1" xfId="0">
      <alignment horizontal="center" vertical="center"/>
    </xf>
    <xf numFmtId="0" fontId="1" applyFont="1" fillId="0" borderId="4" applyBorder="1" applyAlignment="1" xfId="0">
      <alignment horizontal="center" vertical="center" wrapText="1"/>
    </xf>
    <xf numFmtId="0" fontId="1" applyFont="1" fillId="0" borderId="5" applyBorder="1" applyAlignment="1" xfId="0">
      <alignment horizontal="center" vertical="center"/>
    </xf>
    <xf numFmtId="0" fontId="1" applyFont="1" fillId="0" borderId="6" applyBorder="1" applyAlignment="1" xfId="0">
      <alignment horizontal="center" vertical="center"/>
    </xf>
    <xf numFmtId="0" fontId="1" applyFont="1" fillId="0" borderId="7" applyBorder="1" applyAlignment="1" xfId="0">
      <alignment horizontal="center" vertical="center" wrapText="1"/>
    </xf>
    <xf numFmtId="0" fontId="1" applyFont="1" fillId="0" borderId="8" applyBorder="1" applyAlignment="1" xfId="0">
      <alignment horizontal="center" vertical="center"/>
    </xf>
    <xf numFmtId="0" fontId="1" applyFont="1" fillId="0" borderId="9" applyBorder="1" applyAlignment="1" xfId="0">
      <alignment horizontal="center" vertical="center" wrapText="1"/>
    </xf>
    <xf numFmtId="0" fontId="1" applyFont="1" fillId="0" borderId="0" applyAlignment="1" xfId="0">
      <alignment horizontal="center" vertical="center" wrapText="1"/>
    </xf>
    <xf numFmtId="0" fontId="1" applyFont="1" fillId="0" borderId="10" applyBorder="1" applyAlignment="1" xfId="0">
      <alignment horizontal="center" vertical="center"/>
    </xf>
    <xf numFmtId="0" fontId="1" applyFont="1" fillId="0" borderId="11" applyBorder="1" applyAlignment="1" xfId="0">
      <alignment horizontal="center" vertical="center" wrapText="1"/>
    </xf>
    <xf numFmtId="0" fontId="1" applyFont="1" fillId="0" borderId="12" applyBorder="1" applyAlignment="1" xfId="0">
      <alignment horizontal="center" vertical="center"/>
    </xf>
    <xf numFmtId="0" fontId="1" applyFont="1" applyFill="1" fillId="0" borderId="13" applyBorder="1" applyAlignment="1" xfId="0">
      <alignment horizontal="center" vertical="center" wrapText="1"/>
    </xf>
    <xf numFmtId="0" fontId="5" applyFont="1" fillId="0" borderId="0" applyAlignment="1" xfId="0">
      <alignment horizontal="center" vertical="center"/>
    </xf>
    <xf numFmtId="0" fontId="5" applyFont="1" fillId="0" applyBorder="1" borderId="0" applyAlignment="1" xfId="0">
      <alignment horizontal="center" vertical="center"/>
    </xf>
    <xf numFmtId="0" fontId="6" applyFont="1" fillId="0" borderId="14" applyBorder="1" applyAlignment="1" xfId="0">
      <alignment horizontal="center" vertical="center" wrapText="1"/>
    </xf>
    <xf numFmtId="0" fontId="6" applyFont="1" fillId="0" borderId="15" applyBorder="1" applyAlignment="1" xfId="0">
      <alignment horizontal="center" vertical="center" wrapText="1"/>
    </xf>
    <xf numFmtId="0" fontId="5" applyFont="1" fillId="0" borderId="16" applyBorder="1" applyAlignment="1" xfId="0">
      <alignment horizontal="center" vertical="center"/>
    </xf>
    <xf numFmtId="0" fontId="7" applyFont="1" fillId="0" borderId="17" applyBorder="1" applyAlignment="1" xfId="0">
      <alignment horizontal="center" vertical="center" wrapText="1"/>
    </xf>
    <xf numFmtId="0" fontId="7" applyFont="1" fillId="0" borderId="18" applyBorder="1" applyAlignment="1" xfId="0">
      <alignment horizontal="center" vertical="center"/>
    </xf>
    <xf numFmtId="0" fontId="7" applyFont="1" fillId="0" borderId="19" applyBorder="1" applyAlignment="1" xfId="0">
      <alignment horizontal="center" vertical="center"/>
    </xf>
    <xf numFmtId="0" fontId="7" applyFont="1" fillId="0" borderId="20" applyBorder="1" applyAlignment="1" xfId="0">
      <alignment horizontal="center" vertical="center"/>
    </xf>
    <xf numFmtId="0" fontId="7" applyFont="1" fillId="0" borderId="21" applyBorder="1" applyAlignment="1" xfId="0">
      <alignment horizontal="center" vertical="center"/>
    </xf>
    <xf numFmtId="0" fontId="6" applyFont="1" fillId="0" borderId="22" applyBorder="1" applyAlignment="1" xfId="0">
      <alignment horizontal="center" vertical="center"/>
    </xf>
    <xf numFmtId="0" fontId="6" applyFont="1" fillId="0" borderId="23" applyBorder="1" applyAlignment="1" xfId="0">
      <alignment horizontal="center" vertical="center"/>
    </xf>
    <xf numFmtId="0" fontId="6" applyFont="1" fillId="0" borderId="24" applyBorder="1" applyAlignment="1" xfId="0">
      <alignment horizontal="center" vertical="center"/>
    </xf>
    <xf numFmtId="0" fontId="6" applyFont="1" fillId="0" borderId="25" applyBorder="1" applyAlignment="1" xfId="0">
      <alignment horizontal="center" vertical="center"/>
    </xf>
    <xf numFmtId="0" fontId="8" applyFont="1" fillId="0" borderId="26" applyBorder="1" applyAlignment="1" xfId="10">
      <alignment horizontal="center" vertical="center"/>
    </xf>
    <xf numFmtId="0" fontId="8" applyFont="1" fillId="0" borderId="27" applyBorder="1" applyAlignment="1" xfId="10">
      <alignment horizontal="center" vertical="center" wrapText="1"/>
    </xf>
    <xf numFmtId="0" fontId="1" applyFont="1" fillId="0" applyBorder="1" borderId="0" applyAlignment="1" xfId="0">
      <alignment horizontal="center" vertical="center" wrapText="1"/>
    </xf>
    <xf numFmtId="0" fontId="9" applyFont="1" fillId="0" borderId="0" applyAlignment="1" xfId="0">
      <alignment horizontal="center" vertical="center"/>
    </xf>
    <xf numFmtId="0" fontId="5" applyFont="1" fillId="0" borderId="0" applyAlignment="1" xfId="0">
      <alignment horizontal="justify" vertical="center"/>
    </xf>
    <xf numFmtId="0" fontId="6" applyFont="1" fillId="0" borderId="28" applyBorder="1" applyAlignment="1" xfId="0">
      <alignment horizontal="center" vertical="center" wrapText="1"/>
    </xf>
    <xf numFmtId="0" fontId="6" applyFont="1" fillId="0" borderId="29" applyBorder="1" applyAlignment="1" xfId="0">
      <alignment horizontal="center" vertical="center" wrapText="1"/>
    </xf>
    <xf numFmtId="0" fontId="6" applyFont="1" fillId="0" borderId="30" applyBorder="1" applyAlignment="1" xfId="0">
      <alignment horizontal="center" vertical="center" wrapText="1"/>
    </xf>
    <xf numFmtId="0" fontId="5" applyFont="1" fillId="0" borderId="31" applyBorder="1" applyAlignment="1" xfId="0">
      <alignment horizontal="center" vertical="center" wrapText="1"/>
    </xf>
    <xf numFmtId="0" fontId="5" applyFont="1" fillId="0" borderId="32" applyBorder="1" applyAlignment="1" xfId="0">
      <alignment horizontal="center" vertical="center" wrapText="1"/>
    </xf>
    <xf numFmtId="0" fontId="5" applyFont="1" fillId="0" borderId="33" applyBorder="1" applyAlignment="1" xfId="0">
      <alignment horizontal="justify" vertical="center" wrapText="1"/>
    </xf>
    <xf numFmtId="0" fontId="5" applyFont="1" fillId="0" borderId="34" applyBorder="1" applyAlignment="1" xfId="0">
      <alignment horizontal="left" vertical="center"/>
    </xf>
    <xf numFmtId="0" fontId="5" applyFont="1" fillId="0" borderId="35" applyBorder="1" applyAlignment="1" xfId="0">
      <alignment horizontal="justify" vertical="center" wrapText="1"/>
    </xf>
    <xf numFmtId="0" fontId="5" applyFont="1" fillId="0" borderId="36" applyBorder="1" applyAlignment="1" xfId="0">
      <alignment horizontal="left" vertical="center" wrapText="1"/>
    </xf>
    <xf numFmtId="0" fontId="5" applyFont="1" fillId="0" borderId="37" applyBorder="1" applyAlignment="1" xfId="0">
      <alignment horizontal="center" vertical="center" wrapText="1"/>
    </xf>
    <xf numFmtId="0" fontId="1" applyFont="1" fillId="0" borderId="38" applyBorder="1" applyAlignment="1" xfId="0">
      <alignment horizontal="justify" vertical="center" wrapText="1"/>
    </xf>
    <xf numFmtId="0" fontId="1" applyFont="1" fillId="0" borderId="39" applyBorder="1" applyAlignment="1" xfId="0">
      <alignment horizontal="center" vertical="center" wrapText="1"/>
    </xf>
    <xf numFmtId="0" fontId="6" applyFont="1" fillId="3" applyFill="1" borderId="40" applyBorder="1" applyAlignment="1" xfId="0">
      <alignment horizontal="center" vertical="center" wrapText="1"/>
    </xf>
    <xf numFmtId="0" fontId="4" applyFont="1" fillId="3" applyFill="1" borderId="41" applyBorder="1" applyAlignment="1" xfId="0">
      <alignment horizontal="center" vertical="center" wrapText="1"/>
    </xf>
    <xf numFmtId="0" fontId="7" applyFont="1" fillId="0" borderId="42" applyBorder="1" applyAlignment="1" xfId="0">
      <alignment horizontal="center" vertical="center" wrapText="1"/>
    </xf>
    <xf numFmtId="0" fontId="7" applyFont="1" fillId="0" borderId="43" applyBorder="1" applyAlignment="1" xfId="0">
      <alignment horizontal="justify" vertical="center" wrapText="1"/>
    </xf>
    <xf numFmtId="0" fontId="7" applyFont="1" fillId="0" borderId="44" applyBorder="1" applyAlignment="1" xfId="0">
      <alignment horizontal="center" vertical="center" wrapText="1"/>
    </xf>
    <xf numFmtId="0" fontId="7" applyFont="1" fillId="0" borderId="45" applyBorder="1" applyAlignment="1" xfId="0">
      <alignment horizontal="justify" vertical="center" wrapText="1"/>
    </xf>
    <xf numFmtId="0" fontId="7" applyFont="1" fillId="0" borderId="46" applyBorder="1" applyAlignment="1" xfId="0">
      <alignment horizontal="justify" vertical="center" wrapText="1"/>
    </xf>
    <xf numFmtId="0" fontId="7" applyFont="1" fillId="0" borderId="47" applyBorder="1" applyAlignment="1" xfId="0">
      <alignment horizontal="center" vertical="center" wrapText="1"/>
    </xf>
    <xf numFmtId="0" fontId="7" applyFont="1" fillId="0" borderId="48" applyBorder="1" applyAlignment="1" xfId="0">
      <alignment horizontal="justify" vertical="center" wrapText="1"/>
    </xf>
    <xf numFmtId="0" fontId="5" applyFont="1" fillId="0" borderId="49" applyBorder="1" applyAlignment="1" xfId="0">
      <alignment horizontal="justify" vertical="center" wrapText="1"/>
    </xf>
    <xf numFmtId="0" fontId="5" applyFont="1" applyFill="1" fillId="0" borderId="50" applyBorder="1" applyAlignment="1" xfId="0">
      <alignment horizontal="center" vertical="center" wrapText="1"/>
    </xf>
    <xf numFmtId="0" fontId="5" applyFont="1" fillId="0" borderId="51" applyBorder="1" applyAlignment="1" xfId="0">
      <alignment horizontal="justify" vertical="center"/>
    </xf>
    <xf numFmtId="0" fontId="5" applyFont="1" applyFill="1" fillId="0" borderId="52" applyBorder="1" applyAlignment="1" xfId="0">
      <alignment horizontal="justify" vertical="center" wrapText="1"/>
    </xf>
    <xf numFmtId="0" fontId="5" applyFont="1" fillId="0" borderId="53" applyBorder="1" applyAlignment="1" xfId="0">
      <alignment horizontal="center" vertical="center" wrapText="1"/>
    </xf>
    <xf numFmtId="0" fontId="5" applyFont="1" fillId="0" borderId="54" applyBorder="1" applyAlignment="1" xfId="0">
      <alignment horizontal="center" vertical="center" wrapText="1"/>
    </xf>
    <xf numFmtId="0" fontId="5" applyFont="1" applyFill="1" fillId="0" borderId="55" applyBorder="1" applyAlignment="1" xfId="0">
      <alignment horizontal="justify" vertical="center" wrapText="1"/>
    </xf>
    <xf numFmtId="0" fontId="5" applyFont="1" applyFill="1" fillId="0" borderId="56" applyBorder="1" applyAlignment="1" xfId="0">
      <alignment horizontal="justify" vertical="center" wrapText="1"/>
    </xf>
    <xf numFmtId="0" fontId="5" applyFont="1" fillId="0" borderId="57" applyBorder="1" applyAlignment="1" xfId="0">
      <alignment horizontal="center" vertical="center"/>
    </xf>
    <xf numFmtId="0" fontId="5" applyFont="1" applyFill="1" fillId="0" borderId="58" applyBorder="1" applyAlignment="1" xfId="0">
      <alignment horizontal="center" vertical="center"/>
    </xf>
    <xf numFmtId="0" fontId="5" applyFont="1" fillId="0" borderId="59" applyBorder="1" applyAlignment="1" xfId="0">
      <alignment horizontal="justify" vertical="center" wrapText="1"/>
    </xf>
    <xf numFmtId="0" fontId="5" applyFont="1" applyFill="1" fillId="0" borderId="60" applyBorder="1" applyAlignment="1" xfId="0">
      <alignment horizontal="center" vertical="center" wrapText="1"/>
    </xf>
    <xf numFmtId="0" fontId="5" applyFont="1" applyFill="1" fillId="0" borderId="61" applyBorder="1" applyAlignment="1" xfId="0">
      <alignment horizontal="left" vertical="center" wrapText="1"/>
    </xf>
    <xf numFmtId="0" fontId="5" applyFont="1" applyFill="1" fillId="0" borderId="62" applyBorder="1" applyAlignment="1" xfId="0">
      <alignment horizontal="center" vertical="center"/>
    </xf>
    <xf numFmtId="0" fontId="5" applyFont="1" applyFill="1" fillId="0" borderId="63" applyBorder="1" applyAlignment="1" xfId="0">
      <alignment horizontal="center" vertical="center"/>
    </xf>
    <xf numFmtId="0" fontId="5" applyFont="1" applyFill="1" fillId="0" borderId="64" applyBorder="1" applyAlignment="1" xfId="0">
      <alignment horizontal="left" vertical="center" wrapText="1"/>
    </xf>
    <xf numFmtId="0" fontId="5" applyFont="1" applyFill="1" fillId="0" borderId="65" applyBorder="1" applyAlignment="1" xfId="0">
      <alignment horizontal="center" vertical="center" wrapText="1"/>
    </xf>
    <xf numFmtId="0" fontId="5" applyFont="1" applyFill="1" fillId="0" borderId="66" applyBorder="1" applyAlignment="1" xfId="0">
      <alignment horizontal="center" vertical="center" wrapText="1"/>
    </xf>
    <xf numFmtId="0" fontId="5" applyFont="1" applyFill="1" fillId="0" borderId="67" applyBorder="1" applyAlignment="1" xfId="0">
      <alignment horizontal="justify" vertical="center" wrapText="1"/>
    </xf>
    <xf numFmtId="0" fontId="5" applyFont="1" applyFill="1" fillId="0" borderId="68" applyBorder="1" applyAlignment="1" xfId="0">
      <alignment horizontal="center" vertical="center" wrapText="1"/>
    </xf>
    <xf numFmtId="0" fontId="5" applyFont="1" applyFill="1" fillId="0" borderId="69" applyBorder="1" applyAlignment="1" xfId="0">
      <alignment horizontal="justify" vertical="center" wrapText="1"/>
    </xf>
    <xf numFmtId="0" fontId="6" applyFont="1" fillId="3" applyFill="1" borderId="70" applyBorder="1" applyAlignment="1" xfId="0">
      <alignment horizontal="center" vertical="center"/>
    </xf>
    <xf numFmtId="0" fontId="6" applyFont="1" fillId="4" applyFill="1" borderId="71" applyBorder="1" applyAlignment="1" xfId="0">
      <alignment horizontal="center" vertical="center"/>
    </xf>
    <xf numFmtId="0" fontId="6" applyFont="1" fillId="4" applyFill="1" borderId="72" applyBorder="1" applyAlignment="1" xfId="0">
      <alignment horizontal="center" vertical="center"/>
    </xf>
    <xf numFmtId="0" fontId="6" applyFont="1" fillId="4" applyFill="1" borderId="73" applyBorder="1" applyAlignment="1" xfId="0">
      <alignment horizontal="center" vertical="center"/>
    </xf>
    <xf numFmtId="0" fontId="6" applyFont="1" fillId="4" applyFill="1" borderId="74" applyBorder="1" applyAlignment="1" xfId="0">
      <alignment horizontal="center" vertical="center"/>
    </xf>
    <xf numFmtId="0" fontId="9" applyFont="1" fillId="0" borderId="0" applyAlignment="1" xfId="0">
      <alignment horizontal="center" vertical="center" wrapText="1"/>
    </xf>
    <xf numFmtId="0" fontId="5" applyFont="1" fillId="0" borderId="0" applyAlignment="1" xfId="0">
      <alignment horizontal="center" vertical="center" wrapText="1"/>
    </xf>
    <xf numFmtId="0" fontId="6" applyFont="1" fillId="0" borderId="75" applyBorder="1" applyAlignment="1" xfId="0">
      <alignment vertical="center" wrapText="1"/>
    </xf>
    <xf numFmtId="0" fontId="5" applyFont="1" fillId="0" borderId="76" applyBorder="1" applyAlignment="1" xfId="0">
      <alignment horizontal="center" vertical="center"/>
    </xf>
    <xf numFmtId="0" fontId="5" applyFont="1" fillId="0" borderId="77" applyBorder="1" applyAlignment="1" xfId="0">
      <alignment horizontal="center" vertical="center"/>
    </xf>
    <xf numFmtId="0" fontId="10" applyFont="1" fillId="0" borderId="78" applyBorder="1" applyAlignment="1" xfId="10">
      <alignment horizontal="center" vertical="center" wrapText="1"/>
    </xf>
    <xf numFmtId="0" fontId="11" applyFont="1" fillId="0" borderId="79" applyBorder="1" applyAlignment="1" xfId="10">
      <alignment horizontal="center" vertical="center" wrapText="1"/>
    </xf>
    <xf numFmtId="0" fontId="6" applyFont="1" fillId="0" borderId="80" applyBorder="1" applyAlignment="1" xfId="0">
      <alignment horizontal="center" vertical="center" wrapText="1"/>
    </xf>
    <xf numFmtId="0" fontId="12" applyFont="1" fillId="3" applyFill="1" borderId="81" applyBorder="1" applyAlignment="1" xfId="10">
      <alignment horizontal="center" vertical="center" wrapText="1"/>
    </xf>
    <xf numFmtId="0" fontId="13" applyFont="1" fillId="0" borderId="82" applyBorder="1" applyAlignment="1" xfId="10">
      <alignment horizontal="center" vertical="center" wrapText="1"/>
    </xf>
    <xf numFmtId="0" fontId="14" applyFont="1" applyFill="1" fillId="0" borderId="83" applyBorder="1" applyAlignment="1" xfId="0">
      <alignment horizontal="center" vertical="center" wrapText="1"/>
    </xf>
    <xf numFmtId="0" fontId="15" applyFont="1" fillId="3" applyFill="1" borderId="84" applyBorder="1" applyAlignment="1" xfId="0">
      <alignment horizontal="center" vertical="center" wrapText="1"/>
    </xf>
    <xf numFmtId="0" fontId="6" applyFont="1" fillId="4" applyFill="1" borderId="85" applyBorder="1" applyAlignment="1" xfId="0">
      <alignment horizontal="center" vertical="center" wrapText="1"/>
    </xf>
    <xf numFmtId="0" fontId="5" applyFont="1" applyFill="1" fillId="0" borderId="86" applyBorder="1" applyAlignment="1" xfId="0">
      <alignment horizontal="center" vertical="center"/>
    </xf>
    <xf numFmtId="0" fontId="1" applyFont="1" fillId="0" borderId="87" applyBorder="1" applyAlignment="1" xfId="0">
      <alignment horizontal="center" vertical="center"/>
    </xf>
    <xf numFmtId="0" fontId="0" fillId="0" borderId="0" applyAlignment="1" xfId="0">
      <alignment vertical="center"/>
    </xf>
    <xf numFmtId="176" applyNumberFormat="1" fontId="0" fillId="0" borderId="0" applyAlignment="1" xfId="0">
      <alignment vertical="center"/>
    </xf>
    <xf numFmtId="0" fontId="0" fillId="5" applyFill="1" borderId="0" applyAlignment="1" xfId="0">
      <alignment vertical="center"/>
    </xf>
    <xf numFmtId="0" fontId="16" applyFont="1" fillId="6" applyFill="1" borderId="88" applyBorder="1" applyAlignment="1" xfId="0">
      <alignment vertical="center"/>
    </xf>
    <xf numFmtId="177" applyNumberFormat="1" fontId="0" fillId="0" borderId="0" applyAlignment="1" xfId="0">
      <alignment vertical="center"/>
    </xf>
    <xf numFmtId="178" applyNumberFormat="1" fontId="0" fillId="0" borderId="0" applyAlignment="1" xfId="0">
      <alignment vertical="center"/>
    </xf>
    <xf numFmtId="0" fontId="0" fillId="7" applyFill="1" borderId="0" applyAlignment="1" xfId="0">
      <alignment vertical="center"/>
    </xf>
    <xf numFmtId="0" fontId="17" applyFont="1" fillId="8" applyFill="1" borderId="0" applyAlignment="1" xfId="0">
      <alignment vertical="center"/>
    </xf>
    <xf numFmtId="179" applyNumberFormat="1" fontId="0" fillId="0" borderId="0" applyAlignment="1" xfId="0">
      <alignment vertical="center"/>
    </xf>
    <xf numFmtId="0" fontId="18" applyFont="1" fillId="9" applyFill="1" borderId="0" applyAlignment="1" xfId="0">
      <alignment vertical="center"/>
    </xf>
    <xf numFmtId="0" fontId="13" applyFont="1" fillId="0" borderId="0" applyAlignment="1" xfId="0">
      <alignment vertical="center"/>
    </xf>
    <xf numFmtId="180" applyNumberFormat="1" fontId="0" fillId="0" borderId="0" applyAlignment="1" xfId="0">
      <alignment vertical="center"/>
    </xf>
    <xf numFmtId="0" fontId="19" applyFont="1" fillId="0" borderId="0" applyAlignment="1" xfId="0">
      <alignment vertical="center"/>
    </xf>
    <xf numFmtId="0" fontId="0" fillId="10" applyFill="1" borderId="89" applyBorder="1" applyAlignment="1" xfId="0">
      <alignment vertical="center"/>
    </xf>
    <xf numFmtId="0" fontId="18" applyFont="1" fillId="11" applyFill="1" borderId="0" applyAlignment="1" xfId="0">
      <alignment vertical="center"/>
    </xf>
    <xf numFmtId="0" fontId="20" applyFont="1" fillId="0" borderId="0" applyAlignment="1" xfId="0">
      <alignment vertical="center"/>
    </xf>
    <xf numFmtId="0" fontId="21" applyFont="1" fillId="0" borderId="0" applyAlignment="1" xfId="0">
      <alignment vertical="center"/>
    </xf>
    <xf numFmtId="0" fontId="22" applyFont="1" fillId="0" borderId="0" applyAlignment="1" xfId="0">
      <alignment vertical="center"/>
    </xf>
    <xf numFmtId="0" fontId="23" applyFont="1" fillId="0" borderId="0" applyAlignment="1" xfId="0">
      <alignment vertical="center"/>
    </xf>
    <xf numFmtId="0" fontId="24" applyFont="1" fillId="0" borderId="90" applyBorder="1" applyAlignment="1" xfId="0">
      <alignment vertical="center"/>
    </xf>
    <xf numFmtId="0" fontId="25" applyFont="1" fillId="0" borderId="91" applyBorder="1" applyAlignment="1" xfId="0">
      <alignment vertical="center"/>
    </xf>
    <xf numFmtId="0" fontId="18" applyFont="1" fillId="12" applyFill="1" borderId="0" applyAlignment="1" xfId="0">
      <alignment vertical="center"/>
    </xf>
    <xf numFmtId="0" fontId="20" applyFont="1" fillId="0" borderId="92" applyBorder="1" applyAlignment="1" xfId="0">
      <alignment vertical="center"/>
    </xf>
    <xf numFmtId="0" fontId="18" applyFont="1" fillId="13" applyFill="1" borderId="0" applyAlignment="1" xfId="0">
      <alignment vertical="center"/>
    </xf>
    <xf numFmtId="0" fontId="26" applyFont="1" fillId="14" applyFill="1" borderId="93" applyBorder="1" applyAlignment="1" xfId="0">
      <alignment vertical="center"/>
    </xf>
    <xf numFmtId="0" fontId="27" applyFont="1" fillId="14" applyFill="1" borderId="94" applyBorder="1" applyAlignment="1" xfId="0">
      <alignment vertical="center"/>
    </xf>
    <xf numFmtId="0" fontId="28" applyFont="1" fillId="15" applyFill="1" borderId="95" applyBorder="1" applyAlignment="1" xfId="0">
      <alignment vertical="center"/>
    </xf>
    <xf numFmtId="0" fontId="0" fillId="3" applyFill="1" borderId="0" applyAlignment="1" xfId="0">
      <alignment vertical="center"/>
    </xf>
    <xf numFmtId="0" fontId="18" applyFont="1" fillId="16" applyFill="1" borderId="0" applyAlignment="1" xfId="0">
      <alignment vertical="center"/>
    </xf>
    <xf numFmtId="0" fontId="29" applyFont="1" fillId="0" borderId="96" applyBorder="1" applyAlignment="1" xfId="0">
      <alignment vertical="center"/>
    </xf>
    <xf numFmtId="0" fontId="30" applyFont="1" fillId="0" borderId="97" applyBorder="1" applyAlignment="1" xfId="0">
      <alignment vertical="center"/>
    </xf>
    <xf numFmtId="0" fontId="31" applyFont="1" fillId="17" applyFill="1" borderId="0" applyAlignment="1" xfId="0">
      <alignment vertical="center"/>
    </xf>
    <xf numFmtId="0" fontId="32" applyFont="1" fillId="18" applyFill="1" borderId="0" applyAlignment="1" xfId="0">
      <alignment vertical="center"/>
    </xf>
    <xf numFmtId="0" fontId="0" fillId="19" applyFill="1" borderId="0" applyAlignment="1" xfId="0">
      <alignment vertical="center"/>
    </xf>
    <xf numFmtId="0" fontId="18" applyFont="1" fillId="20" applyFill="1" borderId="0" applyAlignment="1" xfId="0">
      <alignment vertical="center"/>
    </xf>
    <xf numFmtId="0" fontId="0" fillId="21" applyFill="1" borderId="0" applyAlignment="1" xfId="0">
      <alignment vertical="center"/>
    </xf>
    <xf numFmtId="0" fontId="0" fillId="22" applyFill="1" borderId="0" applyAlignment="1" xfId="0">
      <alignment vertical="center"/>
    </xf>
    <xf numFmtId="0" fontId="0" fillId="23" applyFill="1" borderId="0" applyAlignment="1" xfId="0">
      <alignment vertical="center"/>
    </xf>
    <xf numFmtId="0" fontId="0" fillId="24" applyFill="1" borderId="0" applyAlignment="1" xfId="0">
      <alignment vertical="center"/>
    </xf>
    <xf numFmtId="0" fontId="18" applyFont="1" fillId="15" applyFill="1" borderId="0" applyAlignment="1" xfId="0">
      <alignment vertical="center"/>
    </xf>
    <xf numFmtId="0" fontId="18" applyFont="1" fillId="25" applyFill="1" borderId="0" applyAlignment="1" xfId="0">
      <alignment vertical="center"/>
    </xf>
    <xf numFmtId="0" fontId="0" fillId="26" applyFill="1" borderId="0" applyAlignment="1" xfId="0">
      <alignment vertical="center"/>
    </xf>
    <xf numFmtId="0" fontId="0" fillId="27" applyFill="1" borderId="0" applyAlignment="1" xfId="0">
      <alignment vertical="center"/>
    </xf>
    <xf numFmtId="0" fontId="18" applyFont="1" fillId="28" applyFill="1" borderId="0" applyAlignment="1" xfId="0">
      <alignment vertical="center"/>
    </xf>
    <xf numFmtId="0" fontId="0" fillId="29" applyFill="1" borderId="0" applyAlignment="1" xfId="0">
      <alignment vertical="center"/>
    </xf>
    <xf numFmtId="0" fontId="18" applyFont="1" fillId="30" applyFill="1" borderId="0" applyAlignment="1" xfId="0">
      <alignment vertical="center"/>
    </xf>
    <xf numFmtId="0" fontId="18" applyFont="1" fillId="31" applyFill="1" borderId="0" applyAlignment="1" xfId="0">
      <alignment vertical="center"/>
    </xf>
    <xf numFmtId="0" fontId="0" fillId="32" applyFill="1" borderId="0" applyAlignment="1" xfId="0">
      <alignment vertical="center"/>
    </xf>
    <xf numFmtId="0" fontId="18" applyFont="1" fillId="4" applyFill="1" borderId="0" applyAlignment="1" xfId="0">
      <alignment vertical="center"/>
    </xf>
    <xf numFmtId="0" fontId="0" fillId="0" borderId="0" applyAlignment="1" xfId="0">
      <alignment vertical="center"/>
    </xf>
    <xf numFmtId="0" fontId="9" applyFont="1" fillId="0" borderId="0" applyAlignment="1" xfId="0">
      <alignment horizontal="center" vertical="center"/>
    </xf>
    <xf numFmtId="0" fontId="9" applyFont="1" fillId="0" borderId="0" applyAlignment="1" xfId="0">
      <alignment horizontal="center" vertical="center" wrapText="1"/>
    </xf>
    <xf numFmtId="0" fontId="5" applyFont="1" fillId="0" borderId="0" applyAlignment="1" xfId="0">
      <alignment horizontal="justify" vertical="center"/>
    </xf>
    <xf numFmtId="0" fontId="5" applyFont="1" fillId="0" borderId="0" applyAlignment="1" xfId="0">
      <alignment horizontal="center" vertical="center"/>
    </xf>
    <xf numFmtId="0" fontId="5" applyFont="1" fillId="0" borderId="0" applyAlignment="1" xfId="0">
      <alignment horizontal="center" vertical="center" wrapText="1"/>
    </xf>
    <xf numFmtId="0" fontId="6" applyFont="1" fillId="0" borderId="98" applyBorder="1" applyAlignment="1" xfId="0">
      <alignment vertical="center" wrapText="1"/>
    </xf>
    <xf numFmtId="0" fontId="6" applyFont="1" fillId="0" borderId="99" applyBorder="1" applyAlignment="1" xfId="0">
      <alignment horizontal="center" vertical="center" wrapText="1"/>
    </xf>
    <xf numFmtId="0" fontId="6" applyFont="1" fillId="0" borderId="100" applyBorder="1" applyAlignment="1" xfId="0">
      <alignment horizontal="center" vertical="center" wrapText="1"/>
    </xf>
    <xf numFmtId="0" fontId="6" applyFont="1" fillId="3" applyFill="1" borderId="101" applyBorder="1" applyAlignment="1" xfId="0">
      <alignment horizontal="center" vertical="center" wrapText="1"/>
    </xf>
    <xf numFmtId="0" fontId="6" applyFont="1" fillId="3" applyFill="1" borderId="102" applyBorder="1" applyAlignment="1" xfId="0">
      <alignment horizontal="center" vertical="center"/>
    </xf>
    <xf numFmtId="0" fontId="6" applyFont="1" fillId="4" applyFill="1" borderId="103" applyBorder="1" applyAlignment="1" xfId="0">
      <alignment horizontal="center" vertical="center"/>
    </xf>
    <xf numFmtId="0" fontId="6" applyFont="1" fillId="4" applyFill="1" borderId="104" applyBorder="1" applyAlignment="1" xfId="0">
      <alignment horizontal="center" vertical="center"/>
    </xf>
    <xf numFmtId="0" fontId="6" applyFont="1" fillId="4" applyFill="1" borderId="105" applyBorder="1" applyAlignment="1" xfId="0">
      <alignment horizontal="center" vertical="center"/>
    </xf>
    <xf numFmtId="0" fontId="6" applyFont="1" fillId="0" borderId="106" applyBorder="1" applyAlignment="1" xfId="0">
      <alignment horizontal="center" vertical="center" wrapText="1"/>
    </xf>
    <xf numFmtId="0" fontId="6" applyFont="1" fillId="0" borderId="107" applyBorder="1" applyAlignment="1" xfId="0">
      <alignment horizontal="center" vertical="center" wrapText="1"/>
    </xf>
    <xf numFmtId="0" fontId="5" applyFont="1" fillId="0" borderId="108" applyBorder="1" applyAlignment="1" xfId="0">
      <alignment horizontal="center" vertical="center" wrapText="1"/>
    </xf>
    <xf numFmtId="0" fontId="5" applyFont="1" fillId="0" borderId="109" applyBorder="1" applyAlignment="1" xfId="0">
      <alignment horizontal="center" vertical="center" wrapText="1"/>
    </xf>
    <xf numFmtId="0" fontId="1" applyFont="1" fillId="0" borderId="110" applyBorder="1" applyAlignment="1" xfId="0">
      <alignment horizontal="center" vertical="center" wrapText="1"/>
    </xf>
    <xf numFmtId="0" fontId="1" applyFont="1" fillId="0" borderId="111" applyBorder="1" applyAlignment="1" xfId="0">
      <alignment horizontal="center" vertical="center" wrapText="1"/>
    </xf>
    <xf numFmtId="0" fontId="1" applyFont="1" fillId="0" borderId="112" applyBorder="1" applyAlignment="1" xfId="0">
      <alignment horizontal="center" vertical="center" wrapText="1"/>
    </xf>
    <xf numFmtId="0" fontId="7" applyFont="1" fillId="0" borderId="113" applyBorder="1" applyAlignment="1" xfId="0">
      <alignment horizontal="center" vertical="center" wrapText="1"/>
    </xf>
    <xf numFmtId="0" fontId="7" applyFont="1" fillId="0" borderId="114" applyBorder="1" applyAlignment="1" xfId="0">
      <alignment horizontal="center" vertical="center" wrapText="1"/>
    </xf>
    <xf numFmtId="0" fontId="7" applyFont="1" fillId="0" borderId="115" applyBorder="1" applyAlignment="1" xfId="0">
      <alignment horizontal="center" vertical="center" wrapText="1"/>
    </xf>
    <xf numFmtId="0" fontId="5" applyFont="1" fillId="0" borderId="116" applyBorder="1" applyAlignment="1" xfId="0">
      <alignment horizontal="center" vertical="center" wrapText="1"/>
    </xf>
    <xf numFmtId="0" fontId="5" applyFont="1" applyFill="1" fillId="0" borderId="117" applyBorder="1" applyAlignment="1" xfId="0">
      <alignment horizontal="center" vertical="center" wrapText="1"/>
    </xf>
    <xf numFmtId="0" fontId="5" applyFont="1" applyFill="1" fillId="0" borderId="118" applyBorder="1" applyAlignment="1" xfId="0">
      <alignment horizontal="center" vertical="center" wrapText="1"/>
    </xf>
    <xf numFmtId="0" fontId="5" applyFont="1" fillId="0" borderId="119" applyBorder="1" applyAlignment="1" xfId="0">
      <alignment horizontal="justify" vertical="center" wrapText="1"/>
    </xf>
    <xf numFmtId="0" fontId="5" applyFont="1" fillId="0" borderId="120" applyBorder="1" applyAlignment="1" xfId="0">
      <alignment horizontal="justify" vertical="center" wrapText="1"/>
    </xf>
    <xf numFmtId="0" fontId="7" applyFont="1" fillId="0" borderId="121" applyBorder="1" applyAlignment="1" xfId="0">
      <alignment horizontal="justify" vertical="center" wrapText="1"/>
    </xf>
    <xf numFmtId="0" fontId="7" applyFont="1" fillId="0" borderId="122" applyBorder="1" applyAlignment="1" xfId="0">
      <alignment horizontal="justify" vertical="center" wrapText="1"/>
    </xf>
    <xf numFmtId="0" fontId="7" applyFont="1" fillId="0" borderId="123" applyBorder="1" applyAlignment="1" xfId="0">
      <alignment horizontal="justify" vertical="center" wrapText="1"/>
    </xf>
    <xf numFmtId="0" fontId="5" applyFont="1" applyFill="1" fillId="0" borderId="124" applyBorder="1" applyAlignment="1" xfId="0">
      <alignment horizontal="justify" vertical="center" wrapText="1"/>
    </xf>
    <xf numFmtId="0" fontId="5" applyFont="1" applyFill="1" fillId="0" borderId="125" applyBorder="1" applyAlignment="1" xfId="0">
      <alignment horizontal="justify" vertical="center" wrapText="1"/>
    </xf>
    <xf numFmtId="0" fontId="5" applyFont="1" applyFill="1" fillId="0" borderId="126" applyBorder="1" applyAlignment="1" xfId="0">
      <alignment horizontal="justify" vertical="center" wrapText="1"/>
    </xf>
    <xf numFmtId="0" fontId="5" applyFont="1" fillId="0" borderId="127" applyBorder="1" applyAlignment="1" xfId="0">
      <alignment horizontal="justify" vertical="center" wrapText="1"/>
    </xf>
    <xf numFmtId="0" fontId="5" applyFont="1" applyFill="1" fillId="0" borderId="128" applyBorder="1" applyAlignment="1" xfId="0">
      <alignment horizontal="left" vertical="center" wrapText="1"/>
    </xf>
    <xf numFmtId="0" fontId="5" applyFont="1" applyFill="1" fillId="0" borderId="129" applyBorder="1" applyAlignment="1" xfId="0">
      <alignment horizontal="left" vertical="center" wrapText="1"/>
    </xf>
    <xf numFmtId="0" fontId="5" applyFont="1" applyFill="1" fillId="0" borderId="130" applyBorder="1" applyAlignment="1" xfId="0">
      <alignment horizontal="justify" vertical="center" wrapText="1"/>
    </xf>
    <xf numFmtId="0" fontId="5" applyFont="1" applyFill="1" fillId="0" borderId="131" applyBorder="1" applyAlignment="1" xfId="0">
      <alignment horizontal="justify" vertical="center" wrapText="1"/>
    </xf>
    <xf numFmtId="0" fontId="5" applyFont="1" fillId="0" borderId="132" applyBorder="1" applyAlignment="1" xfId="0">
      <alignment horizontal="center" vertical="center"/>
    </xf>
    <xf numFmtId="0" fontId="5" applyFont="1" fillId="0" borderId="133" applyBorder="1" applyAlignment="1" xfId="0">
      <alignment horizontal="center" vertical="center"/>
    </xf>
    <xf numFmtId="0" fontId="7" applyFont="1" fillId="0" borderId="134" applyBorder="1" applyAlignment="1" xfId="0">
      <alignment horizontal="center" vertical="center"/>
    </xf>
    <xf numFmtId="0" fontId="7" applyFont="1" fillId="0" borderId="135" applyBorder="1" applyAlignment="1" xfId="0">
      <alignment horizontal="center" vertical="center"/>
    </xf>
    <xf numFmtId="0" fontId="7" applyFont="1" fillId="0" borderId="136" applyBorder="1" applyAlignment="1" xfId="0">
      <alignment horizontal="center" vertical="center"/>
    </xf>
    <xf numFmtId="0" fontId="5" applyFont="1" fillId="0" borderId="137" applyBorder="1" applyAlignment="1" xfId="0">
      <alignment horizontal="center" vertical="center" wrapText="1"/>
    </xf>
    <xf numFmtId="0" fontId="5" applyFont="1" fillId="0" borderId="138" applyBorder="1" applyAlignment="1" xfId="0">
      <alignment horizontal="center" vertical="center"/>
    </xf>
    <xf numFmtId="0" fontId="5" applyFont="1" applyFill="1" fillId="0" borderId="139" applyBorder="1" applyAlignment="1" xfId="0">
      <alignment horizontal="center" vertical="center"/>
    </xf>
    <xf numFmtId="0" fontId="5" applyFont="1" applyFill="1" fillId="0" borderId="140" applyBorder="1" applyAlignment="1" xfId="0">
      <alignment horizontal="center" vertical="center"/>
    </xf>
    <xf numFmtId="0" fontId="8" applyFont="1" fillId="0" borderId="141" applyBorder="1" applyAlignment="1" xfId="10">
      <alignment horizontal="center" vertical="center" wrapText="1"/>
    </xf>
    <xf numFmtId="0" fontId="11" applyFont="1" fillId="0" borderId="142" applyBorder="1" applyAlignment="1" xfId="10">
      <alignment horizontal="center" vertical="center" wrapText="1"/>
    </xf>
    <xf numFmtId="0" fontId="14" applyFont="1" applyFill="1" fillId="0" borderId="143" applyBorder="1" applyAlignment="1" xfId="0">
      <alignment horizontal="center" vertical="center" wrapText="1"/>
    </xf>
    <xf numFmtId="0" fontId="3" applyFont="1" fillId="0" borderId="0" applyAlignment="1" xfId="0">
      <alignment horizontal="center" vertical="center"/>
    </xf>
    <xf numFmtId="0" fontId="6" applyFont="1" fillId="0" borderId="144" applyBorder="1" applyAlignment="1" xfId="0">
      <alignment horizontal="center" vertical="center"/>
    </xf>
    <xf numFmtId="0" fontId="6" applyFont="1" fillId="0" borderId="145" applyBorder="1" applyAlignment="1" xfId="0">
      <alignment horizontal="center" vertical="center"/>
    </xf>
    <xf numFmtId="0" fontId="6" applyFont="1" fillId="0" borderId="146" applyBorder="1" applyAlignment="1" xfId="0">
      <alignment horizontal="center" vertical="center"/>
    </xf>
    <xf numFmtId="0" fontId="8" applyFont="1" fillId="0" borderId="147" applyBorder="1" applyAlignment="1" xfId="10">
      <alignment horizontal="center" vertical="center"/>
    </xf>
    <xf numFmtId="0" fontId="1" applyFont="1" fillId="0" borderId="148" applyBorder="1" applyAlignment="1" xfId="0">
      <alignment horizontal="center" vertical="center"/>
    </xf>
    <xf numFmtId="0" fontId="1" applyFont="1" fillId="0" borderId="149" applyBorder="1" applyAlignment="1" xfId="0">
      <alignment horizontal="center" vertical="center"/>
    </xf>
    <xf numFmtId="0" fontId="1" applyFont="1" fillId="0" borderId="150" applyBorder="1" applyAlignment="1" xfId="0">
      <alignment horizontal="center" vertical="center"/>
    </xf>
    <xf numFmtId="0" fontId="4" applyFont="1" fillId="0" borderId="151" applyBorder="1" applyAlignment="1" xfId="0">
      <alignment horizontal="center" vertical="center" wrapText="1"/>
    </xf>
    <xf numFmtId="0" fontId="4" applyFont="1" fillId="0" borderId="152" applyBorder="1" applyAlignment="1" xfId="0">
      <alignment horizontal="center" vertical="center"/>
    </xf>
    <xf numFmtId="0" fontId="33" applyFont="1" fillId="33" applyFill="1" borderId="0" applyAlignment="1" xfId="0">
      <alignment vertical="center"/>
    </xf>
    <xf numFmtId="0" fontId="34" applyFont="1" fillId="34" applyFill="1" borderId="0" applyAlignment="1" xfId="0">
      <alignment vertical="center"/>
    </xf>
    <xf numFmtId="0" fontId="35" applyFont="1" fillId="35" applyFill="1" borderId="0" applyAlignment="1" xfId="0">
      <alignment vertical="center"/>
    </xf>
    <xf numFmtId="0" fontId="36" applyFont="1" fillId="36" applyFill="1" borderId="153" applyBorder="1" applyAlignment="1" xfId="0">
      <alignment vertical="center"/>
    </xf>
    <xf numFmtId="0" fontId="37" applyFont="1" fillId="37" applyFill="1" borderId="154" applyBorder="1" applyAlignment="1" xfId="0">
      <alignment vertical="center"/>
    </xf>
    <xf numFmtId="0" fontId="38" applyFont="1" fillId="0" borderId="0" applyAlignment="1" xfId="0">
      <alignment vertical="center"/>
    </xf>
    <xf numFmtId="0" fontId="39" applyFont="1" fillId="0" borderId="0" applyAlignment="1" xfId="0">
      <alignment vertical="center"/>
    </xf>
    <xf numFmtId="0" fontId="40" applyFont="1" fillId="0" borderId="155" applyBorder="1" applyAlignment="1" xfId="0">
      <alignment vertical="center"/>
    </xf>
    <xf numFmtId="0" fontId="41" applyFont="1" fillId="36" applyFill="1" borderId="156" applyBorder="1" applyAlignment="1" xfId="0">
      <alignment vertical="center"/>
    </xf>
    <xf numFmtId="0" fontId="42" applyFont="1" fillId="38" applyFill="1" borderId="157" applyBorder="1" applyAlignment="1" xfId="0">
      <alignment vertical="center"/>
    </xf>
    <xf numFmtId="0" fontId="0" fillId="39" applyFill="1" borderId="158" applyBorder="1" applyAlignment="1" xfId="0">
      <alignment vertical="center"/>
    </xf>
    <xf numFmtId="0" fontId="43" applyFont="1" fillId="0" borderId="0" applyAlignment="1" xfId="0">
      <alignment vertical="center"/>
    </xf>
    <xf numFmtId="0" fontId="44" applyFont="1" fillId="0" borderId="159" applyBorder="1" applyAlignment="1" xfId="0">
      <alignment vertical="center"/>
    </xf>
    <xf numFmtId="0" fontId="45" applyFont="1" fillId="0" borderId="160" applyBorder="1" applyAlignment="1" xfId="0">
      <alignment vertical="center"/>
    </xf>
    <xf numFmtId="0" fontId="46" applyFont="1" fillId="0" borderId="161" applyBorder="1" applyAlignment="1" xfId="0">
      <alignment vertical="center"/>
    </xf>
    <xf numFmtId="0" fontId="46" applyFont="1" fillId="0" borderId="0" applyAlignment="1" xfId="0">
      <alignment vertical="center"/>
    </xf>
    <xf numFmtId="0" fontId="47" applyFont="1" fillId="0" borderId="162" applyBorder="1" applyAlignment="1" xfId="0">
      <alignment vertical="center"/>
    </xf>
    <xf numFmtId="0" fontId="48" applyFont="1" fillId="40" applyFill="1" borderId="0" applyAlignment="1" xfId="0">
      <alignment vertical="center"/>
    </xf>
    <xf numFmtId="0" fontId="48" applyFont="1" fillId="41" applyFill="1" borderId="0" applyAlignment="1" xfId="0">
      <alignment vertical="center"/>
    </xf>
    <xf numFmtId="0" fontId="48" applyFont="1" fillId="42" applyFill="1" borderId="0" applyAlignment="1" xfId="0">
      <alignment vertical="center"/>
    </xf>
    <xf numFmtId="0" fontId="48" applyFont="1" fillId="43" applyFill="1" borderId="0" applyAlignment="1" xfId="0">
      <alignment vertical="center"/>
    </xf>
    <xf numFmtId="0" fontId="48" applyFont="1" fillId="44" applyFill="1" borderId="0" applyAlignment="1" xfId="0">
      <alignment vertical="center"/>
    </xf>
    <xf numFmtId="0" fontId="48" applyFont="1" fillId="45" applyFill="1" borderId="0" applyAlignment="1" xfId="0">
      <alignment vertical="center"/>
    </xf>
    <xf numFmtId="0" fontId="48" applyFont="1" fillId="46" applyFill="1" borderId="0" applyAlignment="1" xfId="0">
      <alignment vertical="center"/>
    </xf>
    <xf numFmtId="0" fontId="48" applyFont="1" fillId="47" applyFill="1" borderId="0" applyAlignment="1" xfId="0">
      <alignment vertical="center"/>
    </xf>
    <xf numFmtId="0" fontId="48" applyFont="1" fillId="48" applyFill="1" borderId="0" applyAlignment="1" xfId="0">
      <alignment vertical="center"/>
    </xf>
    <xf numFmtId="0" fontId="48" applyFont="1" fillId="49" applyFill="1" borderId="0" applyAlignment="1" xfId="0">
      <alignment vertical="center"/>
    </xf>
    <xf numFmtId="0" fontId="48" applyFont="1" fillId="50" applyFill="1" borderId="0" applyAlignment="1" xfId="0">
      <alignment vertical="center"/>
    </xf>
    <xf numFmtId="0" fontId="48" applyFont="1" fillId="51" applyFill="1" borderId="0" applyAlignment="1" xfId="0">
      <alignment vertical="center"/>
    </xf>
    <xf numFmtId="0" fontId="49" applyFont="1" fillId="52" applyFill="1" borderId="0" applyAlignment="1" xfId="0">
      <alignment vertical="center"/>
    </xf>
    <xf numFmtId="0" fontId="49" applyFont="1" fillId="53" applyFill="1" borderId="0" applyAlignment="1" xfId="0">
      <alignment vertical="center"/>
    </xf>
    <xf numFmtId="0" fontId="49" applyFont="1" fillId="54" applyFill="1" borderId="0" applyAlignment="1" xfId="0">
      <alignment vertical="center"/>
    </xf>
    <xf numFmtId="0" fontId="49" applyFont="1" fillId="55" applyFill="1" borderId="0" applyAlignment="1" xfId="0">
      <alignment vertical="center"/>
    </xf>
    <xf numFmtId="0" fontId="49" applyFont="1" fillId="56" applyFill="1" borderId="0" applyAlignment="1" xfId="0">
      <alignment vertical="center"/>
    </xf>
    <xf numFmtId="0" fontId="49" applyFont="1" fillId="57" applyFill="1" borderId="0" applyAlignment="1" xfId="0">
      <alignment vertical="center"/>
    </xf>
    <xf numFmtId="0" fontId="49" applyFont="1" fillId="58" applyFill="1" borderId="0" applyAlignment="1" xfId="0">
      <alignment vertical="center"/>
    </xf>
    <xf numFmtId="0" fontId="49" applyFont="1" fillId="59" applyFill="1" borderId="0" applyAlignment="1" xfId="0">
      <alignment vertical="center"/>
    </xf>
    <xf numFmtId="0" fontId="49" applyFont="1" fillId="60" applyFill="1" borderId="0" applyAlignment="1" xfId="0">
      <alignment vertical="center"/>
    </xf>
    <xf numFmtId="0" fontId="49" applyFont="1" fillId="61" applyFill="1" borderId="0" applyAlignment="1" xfId="0">
      <alignment vertical="center"/>
    </xf>
    <xf numFmtId="0" fontId="49" applyFont="1" fillId="62" applyFill="1" borderId="0" applyAlignment="1" xfId="0">
      <alignment vertical="center"/>
    </xf>
    <xf numFmtId="0" fontId="49" applyFont="1" fillId="63" applyFill="1" borderId="0" applyAlignment="1" xfId="0">
      <alignment vertical="center"/>
    </xf>
    <xf numFmtId="180" applyNumberFormat="1" fontId="0" fillId="0" borderId="0" applyAlignment="1" xfId="0">
      <alignment vertical="center"/>
    </xf>
    <xf numFmtId="181" applyNumberFormat="1" fontId="0" fillId="0" borderId="0" applyAlignment="1" xfId="0">
      <alignment vertical="center"/>
    </xf>
    <xf numFmtId="182" applyNumberFormat="1" fontId="0" fillId="0" borderId="0" applyAlignment="1" xfId="0">
      <alignment vertical="center"/>
    </xf>
    <xf numFmtId="179" applyNumberFormat="1" fontId="0" fillId="0" borderId="0" applyAlignment="1" xfId="0">
      <alignment vertical="center"/>
    </xf>
    <xf numFmtId="183" applyNumberFormat="1" fontId="0" fillId="0" borderId="0" applyAlignment="1" xfId="0">
      <alignment vertical="center"/>
    </xf>
    <xf numFmtId="0" fontId="0" fillId="0" borderId="0" applyAlignment="1" xfId="0">
      <alignment vertical="center"/>
    </xf>
  </cellXfs>
  <cellStyles count="49">
    <cellStyle name="常规" xfId="0" builtinId="0"/>
    <cellStyle name="货币[0]" xfId="1" builtinId="7"/>
    <cellStyle name="20% - 着色 3" xfId="2" builtinId="38"/>
    <cellStyle name="输入" xfId="3" builtinId="20"/>
    <cellStyle name="货币" xfId="4" builtinId="4"/>
    <cellStyle name="千位分隔[0]" xfId="5" builtinId="6"/>
    <cellStyle name="40% - 着色 3" xfId="6" builtinId="39"/>
    <cellStyle name="差" xfId="7" builtinId="27"/>
    <cellStyle name="千位分隔" xfId="8" builtinId="3"/>
    <cellStyle name="60% - 着色 3" xfId="9" builtinId="40"/>
    <cellStyle name="超链接" xfId="10" builtinId="8"/>
    <cellStyle name="百分比" xfId="11" builtinId="5"/>
    <cellStyle name="已访问的超链接" xfId="12" builtinId="9"/>
    <cellStyle name="注释" xfId="13" builtinId="10"/>
    <cellStyle name="60% - 着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着色 1" xfId="21" builtinId="32"/>
    <cellStyle name="标题 3" xfId="22" builtinId="18"/>
    <cellStyle name="60% - 着色 4" xfId="23" builtinId="44"/>
    <cellStyle name="输出" xfId="24" builtinId="21"/>
    <cellStyle name="计算" xfId="25" builtinId="22"/>
    <cellStyle name="检查单元格" xfId="26" builtinId="23"/>
    <cellStyle name="20% - 着色 6" xfId="27" builtinId="50"/>
    <cellStyle name="着色 2" xfId="28" builtinId="33"/>
    <cellStyle name="链接单元格" xfId="29" builtinId="24"/>
    <cellStyle name="汇总" xfId="30" builtinId="25"/>
    <cellStyle name="好" xfId="31" builtinId="26"/>
    <cellStyle name="适中" xfId="32" builtinId="28"/>
    <cellStyle name="20% - 着色 5" xfId="33" builtinId="46"/>
    <cellStyle name="着色 1" xfId="34" builtinId="29"/>
    <cellStyle name="20% - 着色 1" xfId="35" builtinId="30"/>
    <cellStyle name="40% - 着色 1" xfId="36" builtinId="31"/>
    <cellStyle name="20% - 着色 2" xfId="37" builtinId="34"/>
    <cellStyle name="40% - 着色 2" xfId="38" builtinId="35"/>
    <cellStyle name="着色 3" xfId="39" builtinId="37"/>
    <cellStyle name="着色 4" xfId="40" builtinId="41"/>
    <cellStyle name="20% - 着色 4" xfId="41" builtinId="42"/>
    <cellStyle name="40% - 着色 4" xfId="42" builtinId="43"/>
    <cellStyle name="着色 5" xfId="43" builtinId="45"/>
    <cellStyle name="40% - 着色 5" xfId="44" builtinId="47"/>
    <cellStyle name="60% - 着色 5" xfId="45" builtinId="48"/>
    <cellStyle name="着色 6" xfId="46" builtinId="49"/>
    <cellStyle name="40% - 着色 6" xfId="47" builtinId="51"/>
    <cellStyle name="60% - 着色 6" xfId="48" builtinId="5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5.xml"/><Relationship Id="rId3" Type="http://schemas.openxmlformats.org/officeDocument/2006/relationships/styles" Target="styles.xml"/><Relationship Id="rId4" Type="http://schemas.openxmlformats.org/officeDocument/2006/relationships/sharedStrings" Target="sharedStrings.xml"/></Relationships>
</file>

<file path=xl/worksheets/_rels/sheet1.xml.rels><?xml version="1.0" encoding="UTF-8" standalone="yes"?>
<Relationships xmlns="http://schemas.openxmlformats.org/package/2006/relationships"><Relationship Id="rId1" Type="http://schemas.openxmlformats.org/officeDocument/2006/relationships/hyperlink" Target="mailto:swjtgsHR@163.com" TargetMode="External"/><Relationship Id="rId2" Type="http://schemas.openxmlformats.org/officeDocument/2006/relationships/hyperlink" Target="mailto:swjtgsHR@163.com" TargetMode="External"/><Relationship Id="rId3" Type="http://schemas.openxmlformats.org/officeDocument/2006/relationships/hyperlink" Target="mailto:sknjcgszp@163.com" TargetMode="External"/><Relationship Id="rId4" Type="http://schemas.openxmlformats.org/officeDocument/2006/relationships/hyperlink" Target="mailto:gykcmy@163.com" TargetMode="External"/><Relationship Id="rId5" Type="http://schemas.openxmlformats.org/officeDocument/2006/relationships/hyperlink" Target="mailto:gykntld@163.com" TargetMode="External"/><Relationship Id="rId6" Type="http://schemas.openxmlformats.org/officeDocument/2006/relationships/hyperlink" Target="mailto:gykntld@163.com" TargetMode="External"/><Relationship Id="rId7" Type="http://schemas.openxmlformats.org/officeDocument/2006/relationships/hyperlink" Target="mailto:gykntld@163.com" TargetMode="External"/><Relationship Id="rId8" Type="http://schemas.openxmlformats.org/officeDocument/2006/relationships/hyperlink" Target="mailto:1143273448@qq.com" TargetMode="External"/><Relationship Id="rId9" Type="http://schemas.openxmlformats.org/officeDocument/2006/relationships/hyperlink" Target="mailto:985792654@qq.com" TargetMode="External"/><Relationship Id="rId10" Type="http://schemas.openxmlformats.org/officeDocument/2006/relationships/hyperlink" Target="mailto:839666518@qq.com" TargetMode="External"/><Relationship Id="rId11" Type="http://schemas.openxmlformats.org/officeDocument/2006/relationships/hyperlink" Target="mailto:839666518@qq.com" TargetMode="External"/><Relationship Id="rId12" Type="http://schemas.openxmlformats.org/officeDocument/2006/relationships/hyperlink" Target="mailto:2403569251@qq.com" TargetMode="External"/><Relationship Id="rId13" Type="http://schemas.openxmlformats.org/officeDocument/2006/relationships/hyperlink" Target="mailto:30539027@qq.com" TargetMode="External"/><Relationship Id="rId14" Type="http://schemas.openxmlformats.org/officeDocument/2006/relationships/hyperlink" Target="mailto:gzswxfp@163.com" TargetMode="External"/><Relationship Id="rId15" Type="http://schemas.openxmlformats.org/officeDocument/2006/relationships/hyperlink" Target="mailto:3549753874@qq.com" TargetMode="External"/><Relationship Id="rId16" Type="http://schemas.openxmlformats.org/officeDocument/2006/relationships/hyperlink" Target="mailto:3549753874@qq.com" TargetMode="External"/><Relationship Id="rId17" Type="http://schemas.openxmlformats.org/officeDocument/2006/relationships/hyperlink" Target="mailto:gyckgyl@163.com" TargetMode="External"/><Relationship Id="rId18" Type="http://schemas.openxmlformats.org/officeDocument/2006/relationships/hyperlink" Target="mailto:gyckgyl@163.com" TargetMode="External"/><Relationship Id="rId19" Type="http://schemas.openxmlformats.org/officeDocument/2006/relationships/hyperlink" Target="mailto:gyckgyl@163.com"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mailto:1143273448@qq.com" TargetMode="External"/><Relationship Id="rId2" Type="http://schemas.openxmlformats.org/officeDocument/2006/relationships/hyperlink" Target="mailto:985792654@qq.com" TargetMode="External"/><Relationship Id="rId3" Type="http://schemas.openxmlformats.org/officeDocument/2006/relationships/hyperlink" Target="mailto:839666518@qq.com" TargetMode="External"/><Relationship Id="rId4" Type="http://schemas.openxmlformats.org/officeDocument/2006/relationships/hyperlink" Target="mailto:839666518@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ED7D31"/>
    <outlinePr showOutlineSymbols="1"/>
    <pageSetUpPr fitToPage="1"/>
  </sheetPr>
  <dimension ref="A1:XFC60"/>
  <sheetViews>
    <sheetView zoomScale="55" zoomScaleNormal="55" topLeftCell="C28" workbookViewId="0">
      <selection activeCell="N11" activeCellId="0" sqref="N11"/>
    </sheetView>
  </sheetViews>
  <sheetFormatPr defaultRowHeight="40.0" customHeight="1" defaultColWidth="9.000137329101562" x14ac:dyDescent="0.15"/>
  <cols>
    <col min="1" max="1" width="9.0" style="2"/>
    <col min="2" max="2" width="26.583333333333332" customWidth="1" style="2"/>
    <col min="3" max="3" width="25.0" customWidth="1" style="2"/>
    <col min="4" max="4" width="31.833333333333332" customWidth="1" style="2"/>
    <col min="5" max="5" width="12.166666666666666" customWidth="1" style="2"/>
    <col min="6" max="6" width="22.166666666666668" customWidth="1" style="2"/>
    <col min="7" max="9" width="18.0" customWidth="1" style="2"/>
    <col min="10" max="10" width="23.25" customWidth="1" style="2"/>
    <col min="11" max="11" width="23.75" customWidth="1" style="2"/>
    <col min="12" max="12" width="18.5" customWidth="1" style="37"/>
    <col min="13" max="13" width="16.083333333333332" customWidth="1" style="2"/>
    <col min="14" max="16384" width="9.0" style="2"/>
  </cols>
  <sheetData>
    <row r="1" ht="40.0" customHeight="1" x14ac:dyDescent="0.15" spans="1:1">
      <c r="A1" s="3" t="s">
        <v>0</v>
      </c>
    </row>
    <row r="2" ht="42.0" customHeight="1" x14ac:dyDescent="0.15" spans="1:13">
      <c r="A2" s="152" t="s">
        <v>1</v>
      </c>
      <c r="B2" s="152"/>
      <c r="C2" s="152"/>
      <c r="D2" s="152"/>
      <c r="E2" s="152"/>
      <c r="F2" s="152"/>
      <c r="G2" s="152"/>
      <c r="H2" s="152"/>
      <c r="I2" s="152"/>
      <c r="J2" s="152"/>
      <c r="K2" s="152"/>
      <c r="L2" s="153"/>
      <c r="M2" s="152"/>
    </row>
    <row r="3" ht="40.0" customHeight="1" x14ac:dyDescent="0.15" spans="1:13">
      <c r="A3" s="154" t="s">
        <v>2</v>
      </c>
      <c r="B3" s="154"/>
      <c r="C3" s="154"/>
      <c r="D3" s="22"/>
      <c r="E3" s="22"/>
      <c r="F3" s="22"/>
      <c r="G3" s="155" t="s">
        <v>3</v>
      </c>
      <c r="H3" s="155"/>
      <c r="I3" s="22"/>
      <c r="J3" s="22"/>
      <c r="K3" s="155" t="s">
        <v>4</v>
      </c>
      <c r="L3" s="156"/>
      <c r="M3" s="22"/>
    </row>
    <row r="4" ht="40.0" customHeight="1" x14ac:dyDescent="0.15" spans="1:13">
      <c r="A4" s="166" t="s">
        <v>5</v>
      </c>
      <c r="B4" s="166" t="s">
        <v>6</v>
      </c>
      <c r="C4" s="166" t="s">
        <v>7</v>
      </c>
      <c r="D4" s="166" t="s">
        <v>8</v>
      </c>
      <c r="E4" s="166" t="s">
        <v>9</v>
      </c>
      <c r="F4" s="166" t="s">
        <v>10</v>
      </c>
      <c r="G4" s="159" t="s">
        <v>11</v>
      </c>
      <c r="H4" s="158"/>
      <c r="I4" s="157"/>
      <c r="J4" s="166" t="s">
        <v>12</v>
      </c>
      <c r="K4" s="166" t="s">
        <v>13</v>
      </c>
      <c r="L4" s="166" t="s">
        <v>14</v>
      </c>
      <c r="M4" s="166" t="s">
        <v>15</v>
      </c>
    </row>
    <row r="5" ht="40.0" customHeight="1" x14ac:dyDescent="0.15" spans="1:13">
      <c r="A5" s="165"/>
      <c r="B5" s="165"/>
      <c r="C5" s="165"/>
      <c r="D5" s="165"/>
      <c r="E5" s="165"/>
      <c r="F5" s="165"/>
      <c r="G5" s="42" t="s">
        <v>16</v>
      </c>
      <c r="H5" s="42" t="s">
        <v>17</v>
      </c>
      <c r="I5" s="42" t="s">
        <v>18</v>
      </c>
      <c r="J5" s="165"/>
      <c r="K5" s="165"/>
      <c r="L5" s="165"/>
      <c r="M5" s="165"/>
    </row>
    <row r="6" ht="40.0" customHeight="1" x14ac:dyDescent="0.15" spans="1:13">
      <c r="A6" s="43">
        <v>1</v>
      </c>
      <c r="B6" s="168" t="s">
        <v>19</v>
      </c>
      <c r="C6" s="179" t="s">
        <v>20</v>
      </c>
      <c r="D6" s="25" t="s">
        <v>21</v>
      </c>
      <c r="E6" s="25">
        <v>5</v>
      </c>
      <c r="F6" s="46" t="s">
        <v>22</v>
      </c>
      <c r="G6" s="25" t="s">
        <v>23</v>
      </c>
      <c r="H6" s="25" t="s">
        <v>24</v>
      </c>
      <c r="I6" s="25" t="s">
        <v>25</v>
      </c>
      <c r="J6" s="192" t="s">
        <v>26</v>
      </c>
      <c r="K6" s="192">
        <v>15885033433</v>
      </c>
      <c r="L6" s="200" t="s">
        <v>27</v>
      </c>
      <c r="M6" s="24"/>
    </row>
    <row r="7" ht="40.0" customHeight="1" x14ac:dyDescent="0.15" spans="1:13">
      <c r="A7" s="43">
        <v>2</v>
      </c>
      <c r="B7" s="167"/>
      <c r="C7" s="178"/>
      <c r="D7" s="25" t="s">
        <v>28</v>
      </c>
      <c r="E7" s="25">
        <v>5</v>
      </c>
      <c r="F7" s="48" t="s">
        <v>29</v>
      </c>
      <c r="G7" s="25" t="s">
        <v>30</v>
      </c>
      <c r="H7" s="25" t="s">
        <v>31</v>
      </c>
      <c r="I7" s="25" t="s">
        <v>32</v>
      </c>
      <c r="J7" s="191"/>
      <c r="K7" s="191"/>
      <c r="L7" s="200"/>
      <c r="M7" s="24"/>
    </row>
    <row r="8" ht="40.0" customHeight="1" x14ac:dyDescent="0.15" spans="1:13">
      <c r="A8" s="43">
        <v>3</v>
      </c>
      <c r="B8" s="49" t="s">
        <v>33</v>
      </c>
      <c r="C8" s="179" t="s">
        <v>34</v>
      </c>
      <c r="D8" s="25" t="s">
        <v>35</v>
      </c>
      <c r="E8" s="25">
        <v>40</v>
      </c>
      <c r="F8" s="25" t="s">
        <v>36</v>
      </c>
      <c r="G8" s="25">
        <v>4400</v>
      </c>
      <c r="H8" s="25">
        <v>5500</v>
      </c>
      <c r="I8" s="25">
        <v>4000</v>
      </c>
      <c r="J8" s="25" t="s">
        <v>37</v>
      </c>
      <c r="K8" s="25" t="s">
        <v>38</v>
      </c>
      <c r="L8" s="49" t="s">
        <v>39</v>
      </c>
      <c r="M8" s="24"/>
    </row>
    <row r="9" ht="40.0" customHeight="1" x14ac:dyDescent="0.15" spans="1:13">
      <c r="A9" s="43">
        <v>4</v>
      </c>
      <c r="B9" s="49" t="s">
        <v>33</v>
      </c>
      <c r="C9" s="178"/>
      <c r="D9" s="25" t="s">
        <v>40</v>
      </c>
      <c r="E9" s="25">
        <v>10</v>
      </c>
      <c r="F9" s="25" t="s">
        <v>36</v>
      </c>
      <c r="G9" s="25">
        <v>4400</v>
      </c>
      <c r="H9" s="25">
        <v>5500</v>
      </c>
      <c r="I9" s="25">
        <v>4000</v>
      </c>
      <c r="J9" s="25" t="s">
        <v>37</v>
      </c>
      <c r="K9" s="25" t="s">
        <v>38</v>
      </c>
      <c r="L9" s="49" t="s">
        <v>39</v>
      </c>
      <c r="M9" s="24"/>
    </row>
    <row r="10" ht="40.0" customHeight="1" x14ac:dyDescent="0.15" spans="1:13">
      <c r="A10" s="43">
        <v>5</v>
      </c>
      <c r="B10" s="170" t="s">
        <v>41</v>
      </c>
      <c r="C10" s="170" t="s">
        <v>42</v>
      </c>
      <c r="D10" s="10" t="s">
        <v>43</v>
      </c>
      <c r="E10" s="10">
        <v>1</v>
      </c>
      <c r="F10" s="10" t="s">
        <v>44</v>
      </c>
      <c r="G10" s="10">
        <v>2400</v>
      </c>
      <c r="H10" s="10" t="s">
        <v>45</v>
      </c>
      <c r="I10" s="10" t="s">
        <v>46</v>
      </c>
      <c r="J10" s="170" t="s">
        <v>47</v>
      </c>
      <c r="K10" s="170">
        <v>17385367995</v>
      </c>
      <c r="L10" s="170" t="s">
        <v>48</v>
      </c>
      <c r="M10" s="24"/>
    </row>
    <row r="11" ht="40.0" customHeight="1" x14ac:dyDescent="0.15" spans="1:13">
      <c r="A11" s="43">
        <v>6</v>
      </c>
      <c r="B11" s="169"/>
      <c r="C11" s="169"/>
      <c r="D11" s="10" t="s">
        <v>49</v>
      </c>
      <c r="E11" s="10">
        <v>1</v>
      </c>
      <c r="F11" s="10" t="s">
        <v>50</v>
      </c>
      <c r="G11" s="10">
        <v>2400</v>
      </c>
      <c r="H11" s="10" t="s">
        <v>45</v>
      </c>
      <c r="I11" s="10" t="s">
        <v>46</v>
      </c>
      <c r="J11" s="171"/>
      <c r="K11" s="171"/>
      <c r="L11" s="171"/>
      <c r="M11" s="24"/>
    </row>
    <row r="12" ht="40.0" customHeight="1" x14ac:dyDescent="0.15" spans="1:13">
      <c r="A12" s="43">
        <v>7</v>
      </c>
      <c r="B12" s="10" t="s">
        <v>51</v>
      </c>
      <c r="C12" s="50" t="s">
        <v>52</v>
      </c>
      <c r="D12" s="10" t="s">
        <v>53</v>
      </c>
      <c r="E12" s="10">
        <v>1</v>
      </c>
      <c r="F12" s="10" t="s">
        <v>44</v>
      </c>
      <c r="G12" s="10">
        <v>2400</v>
      </c>
      <c r="H12" s="10" t="s">
        <v>45</v>
      </c>
      <c r="I12" s="10" t="s">
        <v>46</v>
      </c>
      <c r="J12" s="169"/>
      <c r="K12" s="169"/>
      <c r="L12" s="169"/>
      <c r="M12" s="24"/>
    </row>
    <row r="13" ht="40.0" customHeight="1" x14ac:dyDescent="0.15" spans="1:13">
      <c r="A13" s="43">
        <v>8</v>
      </c>
      <c r="B13" s="10" t="s">
        <v>54</v>
      </c>
      <c r="C13" s="50" t="s">
        <v>55</v>
      </c>
      <c r="D13" s="10" t="s">
        <v>56</v>
      </c>
      <c r="E13" s="10">
        <v>1</v>
      </c>
      <c r="F13" s="10" t="s">
        <v>57</v>
      </c>
      <c r="G13" s="10">
        <v>2400</v>
      </c>
      <c r="H13" s="10" t="s">
        <v>45</v>
      </c>
      <c r="I13" s="10" t="s">
        <v>46</v>
      </c>
      <c r="J13" s="10" t="s">
        <v>58</v>
      </c>
      <c r="K13" s="10">
        <v>17585106298</v>
      </c>
      <c r="L13" s="92" t="s">
        <v>59</v>
      </c>
      <c r="M13" s="24"/>
    </row>
    <row r="14" ht="40.0" customHeight="1" x14ac:dyDescent="0.15" spans="1:13">
      <c r="A14" s="43">
        <v>9</v>
      </c>
      <c r="B14" s="10" t="s">
        <v>60</v>
      </c>
      <c r="C14" s="10" t="s">
        <v>61</v>
      </c>
      <c r="D14" s="10" t="s">
        <v>62</v>
      </c>
      <c r="E14" s="10">
        <v>2</v>
      </c>
      <c r="F14" s="10" t="s">
        <v>63</v>
      </c>
      <c r="G14" s="10">
        <v>2400</v>
      </c>
      <c r="H14" s="10" t="s">
        <v>45</v>
      </c>
      <c r="I14" s="10" t="s">
        <v>46</v>
      </c>
      <c r="J14" s="10" t="s">
        <v>64</v>
      </c>
      <c r="K14" s="10">
        <v>18198247030</v>
      </c>
      <c r="L14" s="10" t="s">
        <v>65</v>
      </c>
      <c r="M14" s="24"/>
    </row>
    <row r="15" ht="40.0" customHeight="1" x14ac:dyDescent="0.15" spans="1:13">
      <c r="A15" s="43">
        <v>10</v>
      </c>
      <c r="B15" s="10" t="s">
        <v>66</v>
      </c>
      <c r="C15" s="10" t="s">
        <v>67</v>
      </c>
      <c r="D15" s="10" t="s">
        <v>68</v>
      </c>
      <c r="E15" s="10">
        <v>1</v>
      </c>
      <c r="F15" s="10" t="s">
        <v>69</v>
      </c>
      <c r="G15" s="10">
        <v>2400</v>
      </c>
      <c r="H15" s="10" t="s">
        <v>45</v>
      </c>
      <c r="I15" s="10" t="s">
        <v>46</v>
      </c>
      <c r="J15" s="10" t="s">
        <v>70</v>
      </c>
      <c r="K15" s="10">
        <v>19985805844</v>
      </c>
      <c r="L15" s="10" t="s">
        <v>71</v>
      </c>
      <c r="M15" s="24"/>
    </row>
    <row r="16" ht="40.0" customHeight="1" x14ac:dyDescent="0.15" spans="1:13">
      <c r="A16" s="43">
        <v>11</v>
      </c>
      <c r="B16" s="170" t="s">
        <v>72</v>
      </c>
      <c r="C16" s="170" t="s">
        <v>73</v>
      </c>
      <c r="D16" s="10" t="s">
        <v>74</v>
      </c>
      <c r="E16" s="10">
        <v>1</v>
      </c>
      <c r="F16" s="10" t="s">
        <v>69</v>
      </c>
      <c r="G16" s="10">
        <v>2800</v>
      </c>
      <c r="H16" s="10">
        <v>3500</v>
      </c>
      <c r="I16" s="10">
        <v>3000</v>
      </c>
      <c r="J16" s="170" t="s">
        <v>75</v>
      </c>
      <c r="K16" s="170">
        <v>18984162415</v>
      </c>
      <c r="L16" s="201" t="s">
        <v>76</v>
      </c>
      <c r="M16" s="24"/>
    </row>
    <row r="17" ht="40.0" customHeight="1" x14ac:dyDescent="0.15" spans="1:13">
      <c r="A17" s="43">
        <v>12</v>
      </c>
      <c r="B17" s="171"/>
      <c r="C17" s="171"/>
      <c r="D17" s="10" t="s">
        <v>77</v>
      </c>
      <c r="E17" s="10">
        <v>1</v>
      </c>
      <c r="F17" s="10" t="s">
        <v>78</v>
      </c>
      <c r="G17" s="10">
        <v>2800</v>
      </c>
      <c r="H17" s="10">
        <v>3500</v>
      </c>
      <c r="I17" s="10">
        <v>3000</v>
      </c>
      <c r="J17" s="171"/>
      <c r="K17" s="171"/>
      <c r="L17" s="201"/>
      <c r="M17" s="24"/>
    </row>
    <row r="18" ht="40.0" customHeight="1" x14ac:dyDescent="0.15" spans="1:13">
      <c r="A18" s="43">
        <v>13</v>
      </c>
      <c r="B18" s="169"/>
      <c r="C18" s="169"/>
      <c r="D18" s="10" t="s">
        <v>79</v>
      </c>
      <c r="E18" s="10">
        <v>1</v>
      </c>
      <c r="F18" s="10" t="s">
        <v>80</v>
      </c>
      <c r="G18" s="10">
        <v>2800</v>
      </c>
      <c r="H18" s="10">
        <v>3500</v>
      </c>
      <c r="I18" s="10">
        <v>3000</v>
      </c>
      <c r="J18" s="169"/>
      <c r="K18" s="169"/>
      <c r="L18" s="201"/>
      <c r="M18" s="94"/>
    </row>
    <row r="19" ht="40.0" customHeight="1" x14ac:dyDescent="0.15" spans="1:13">
      <c r="A19" s="160" t="s">
        <v>81</v>
      </c>
      <c r="B19" s="160"/>
      <c r="C19" s="160"/>
      <c r="D19" s="160"/>
      <c r="E19" s="53">
        <f>SUM(E6:E18)</f>
        <v>70</v>
      </c>
      <c r="F19" s="53"/>
      <c r="G19" s="53"/>
      <c r="H19" s="53"/>
      <c r="I19" s="53"/>
      <c r="J19" s="53"/>
      <c r="K19" s="53"/>
      <c r="L19" s="95"/>
      <c r="M19" s="52"/>
    </row>
    <row r="20" ht="40.0" customHeight="1" x14ac:dyDescent="0.15" spans="1:13">
      <c r="A20" s="43">
        <v>14</v>
      </c>
      <c r="B20" s="173" t="s">
        <v>82</v>
      </c>
      <c r="C20" s="181" t="s">
        <v>83</v>
      </c>
      <c r="D20" s="56" t="s">
        <v>84</v>
      </c>
      <c r="E20" s="56">
        <v>1</v>
      </c>
      <c r="F20" s="56" t="s">
        <v>57</v>
      </c>
      <c r="G20" s="30">
        <v>3000</v>
      </c>
      <c r="H20" s="30">
        <v>2121</v>
      </c>
      <c r="I20" s="30">
        <v>3000</v>
      </c>
      <c r="J20" s="194" t="s">
        <v>85</v>
      </c>
      <c r="K20" s="194" t="s">
        <v>86</v>
      </c>
      <c r="L20" s="173" t="s">
        <v>87</v>
      </c>
      <c r="M20" s="56"/>
    </row>
    <row r="21" ht="40.0" customHeight="1" x14ac:dyDescent="0.15" spans="1:13">
      <c r="A21" s="43">
        <v>15</v>
      </c>
      <c r="B21" s="172"/>
      <c r="C21" s="180"/>
      <c r="D21" s="26" t="s">
        <v>88</v>
      </c>
      <c r="E21" s="26">
        <v>1</v>
      </c>
      <c r="F21" s="26" t="s">
        <v>89</v>
      </c>
      <c r="G21" s="27">
        <v>3000</v>
      </c>
      <c r="H21" s="27">
        <v>2121</v>
      </c>
      <c r="I21" s="27">
        <v>3000</v>
      </c>
      <c r="J21" s="193"/>
      <c r="K21" s="193"/>
      <c r="L21" s="172"/>
      <c r="M21" s="26"/>
    </row>
    <row r="22" ht="40.0" customHeight="1" x14ac:dyDescent="0.15" spans="1:13">
      <c r="A22" s="43">
        <v>16</v>
      </c>
      <c r="B22" s="26" t="s">
        <v>90</v>
      </c>
      <c r="C22" s="58" t="s">
        <v>91</v>
      </c>
      <c r="D22" s="26" t="s">
        <v>92</v>
      </c>
      <c r="E22" s="26">
        <v>1</v>
      </c>
      <c r="F22" s="26" t="s">
        <v>57</v>
      </c>
      <c r="G22" s="27">
        <v>4800</v>
      </c>
      <c r="H22" s="27">
        <v>3800</v>
      </c>
      <c r="I22" s="27" t="s">
        <v>93</v>
      </c>
      <c r="J22" s="195" t="s">
        <v>94</v>
      </c>
      <c r="K22" s="195">
        <v>15329006070</v>
      </c>
      <c r="L22" s="174" t="s">
        <v>95</v>
      </c>
      <c r="M22" s="26"/>
    </row>
    <row r="23" ht="40.0" customHeight="1" x14ac:dyDescent="0.15" spans="1:13">
      <c r="A23" s="43">
        <v>17</v>
      </c>
      <c r="B23" s="174" t="s">
        <v>96</v>
      </c>
      <c r="C23" s="182" t="s">
        <v>97</v>
      </c>
      <c r="D23" s="26" t="s">
        <v>98</v>
      </c>
      <c r="E23" s="26">
        <v>1</v>
      </c>
      <c r="F23" s="26" t="s">
        <v>99</v>
      </c>
      <c r="G23" s="27">
        <v>2000</v>
      </c>
      <c r="H23" s="27">
        <v>1317</v>
      </c>
      <c r="I23" s="27" t="s">
        <v>93</v>
      </c>
      <c r="J23" s="194"/>
      <c r="K23" s="194"/>
      <c r="L23" s="173"/>
      <c r="M23" s="26"/>
    </row>
    <row r="24" ht="40.0" customHeight="1" x14ac:dyDescent="0.15" spans="1:13">
      <c r="A24" s="43">
        <v>18</v>
      </c>
      <c r="B24" s="172"/>
      <c r="C24" s="180"/>
      <c r="D24" s="26" t="s">
        <v>100</v>
      </c>
      <c r="E24" s="26">
        <v>2</v>
      </c>
      <c r="F24" s="26" t="s">
        <v>99</v>
      </c>
      <c r="G24" s="27">
        <v>2000</v>
      </c>
      <c r="H24" s="27">
        <v>1317</v>
      </c>
      <c r="I24" s="27" t="s">
        <v>93</v>
      </c>
      <c r="J24" s="193"/>
      <c r="K24" s="193"/>
      <c r="L24" s="172"/>
      <c r="M24" s="26"/>
    </row>
    <row r="25" ht="40.0" customHeight="1" x14ac:dyDescent="0.15" spans="1:13">
      <c r="A25" s="43">
        <v>19</v>
      </c>
      <c r="B25" s="174" t="s">
        <v>101</v>
      </c>
      <c r="C25" s="182" t="s">
        <v>102</v>
      </c>
      <c r="D25" s="26" t="s">
        <v>103</v>
      </c>
      <c r="E25" s="26">
        <v>2</v>
      </c>
      <c r="F25" s="26" t="s">
        <v>104</v>
      </c>
      <c r="G25" s="27">
        <v>3560</v>
      </c>
      <c r="H25" s="27">
        <v>2500</v>
      </c>
      <c r="I25" s="27" t="s">
        <v>93</v>
      </c>
      <c r="J25" s="195" t="s">
        <v>105</v>
      </c>
      <c r="K25" s="195">
        <v>19585869581</v>
      </c>
      <c r="L25" s="174" t="s">
        <v>106</v>
      </c>
      <c r="M25" s="58" t="s">
        <v>107</v>
      </c>
    </row>
    <row r="26" ht="40.0" customHeight="1" x14ac:dyDescent="0.15" spans="1:13">
      <c r="A26" s="43">
        <v>20</v>
      </c>
      <c r="B26" s="172"/>
      <c r="C26" s="180"/>
      <c r="D26" s="26" t="s">
        <v>108</v>
      </c>
      <c r="E26" s="26">
        <v>2</v>
      </c>
      <c r="F26" s="26" t="s">
        <v>50</v>
      </c>
      <c r="G26" s="27">
        <v>3560</v>
      </c>
      <c r="H26" s="27">
        <v>2500</v>
      </c>
      <c r="I26" s="27" t="s">
        <v>93</v>
      </c>
      <c r="J26" s="193"/>
      <c r="K26" s="193"/>
      <c r="L26" s="172"/>
      <c r="M26" s="58" t="s">
        <v>109</v>
      </c>
    </row>
    <row r="27" ht="40.0" customHeight="1" x14ac:dyDescent="0.15" spans="1:13">
      <c r="A27" s="43">
        <v>21</v>
      </c>
      <c r="B27" s="26" t="s">
        <v>110</v>
      </c>
      <c r="C27" s="58" t="s">
        <v>111</v>
      </c>
      <c r="D27" s="26" t="s">
        <v>112</v>
      </c>
      <c r="E27" s="26">
        <v>1</v>
      </c>
      <c r="F27" s="26" t="s">
        <v>113</v>
      </c>
      <c r="G27" s="27">
        <v>3200</v>
      </c>
      <c r="H27" s="27">
        <v>2600</v>
      </c>
      <c r="I27" s="27">
        <v>2500</v>
      </c>
      <c r="J27" s="27" t="s">
        <v>114</v>
      </c>
      <c r="K27" s="27">
        <v>17784108732</v>
      </c>
      <c r="L27" s="96" t="s">
        <v>115</v>
      </c>
      <c r="M27" s="26"/>
    </row>
    <row r="28" ht="40.0" customHeight="1" x14ac:dyDescent="0.15" spans="1:13">
      <c r="A28" s="43">
        <v>22</v>
      </c>
      <c r="B28" s="26" t="s">
        <v>116</v>
      </c>
      <c r="C28" s="58" t="s">
        <v>117</v>
      </c>
      <c r="D28" s="26" t="s">
        <v>112</v>
      </c>
      <c r="E28" s="26">
        <v>1</v>
      </c>
      <c r="F28" s="26" t="s">
        <v>113</v>
      </c>
      <c r="G28" s="27">
        <v>2800</v>
      </c>
      <c r="H28" s="27">
        <v>2300</v>
      </c>
      <c r="I28" s="27">
        <v>2600</v>
      </c>
      <c r="J28" s="27" t="s">
        <v>118</v>
      </c>
      <c r="K28" s="27">
        <v>16622971104</v>
      </c>
      <c r="L28" s="96" t="s">
        <v>119</v>
      </c>
      <c r="M28" s="26"/>
    </row>
    <row r="29" ht="40.0" customHeight="1" x14ac:dyDescent="0.15" spans="1:13">
      <c r="A29" s="43">
        <v>23</v>
      </c>
      <c r="B29" s="174" t="s">
        <v>120</v>
      </c>
      <c r="C29" s="182" t="s">
        <v>121</v>
      </c>
      <c r="D29" s="26" t="s">
        <v>122</v>
      </c>
      <c r="E29" s="26">
        <v>2</v>
      </c>
      <c r="F29" s="26" t="s">
        <v>113</v>
      </c>
      <c r="G29" s="27">
        <v>2800</v>
      </c>
      <c r="H29" s="27">
        <v>2300</v>
      </c>
      <c r="I29" s="27">
        <v>2470</v>
      </c>
      <c r="J29" s="195" t="s">
        <v>123</v>
      </c>
      <c r="K29" s="195" t="s">
        <v>124</v>
      </c>
      <c r="L29" s="200" t="s">
        <v>125</v>
      </c>
      <c r="M29" s="26"/>
    </row>
    <row r="30" ht="40.0" customHeight="1" x14ac:dyDescent="0.15" spans="1:13">
      <c r="A30" s="43">
        <v>24</v>
      </c>
      <c r="B30" s="172"/>
      <c r="C30" s="180"/>
      <c r="D30" s="26" t="s">
        <v>126</v>
      </c>
      <c r="E30" s="26">
        <v>2</v>
      </c>
      <c r="F30" s="26" t="s">
        <v>113</v>
      </c>
      <c r="G30" s="27">
        <v>3300</v>
      </c>
      <c r="H30" s="27">
        <v>2700</v>
      </c>
      <c r="I30" s="27">
        <v>2970</v>
      </c>
      <c r="J30" s="193"/>
      <c r="K30" s="193"/>
      <c r="L30" s="200"/>
      <c r="M30" s="26"/>
    </row>
    <row r="31" ht="40.0" customHeight="1" x14ac:dyDescent="0.15" spans="1:13">
      <c r="A31" s="43">
        <v>25</v>
      </c>
      <c r="B31" s="26" t="s">
        <v>127</v>
      </c>
      <c r="C31" s="58" t="s">
        <v>128</v>
      </c>
      <c r="D31" s="26" t="s">
        <v>129</v>
      </c>
      <c r="E31" s="26">
        <v>4</v>
      </c>
      <c r="F31" s="26" t="s">
        <v>113</v>
      </c>
      <c r="G31" s="27">
        <v>4600</v>
      </c>
      <c r="H31" s="27">
        <v>3100</v>
      </c>
      <c r="I31" s="27" t="s">
        <v>93</v>
      </c>
      <c r="J31" s="27" t="s">
        <v>130</v>
      </c>
      <c r="K31" s="27">
        <v>15085943170</v>
      </c>
      <c r="L31" s="26" t="s">
        <v>131</v>
      </c>
      <c r="M31" s="26"/>
    </row>
    <row r="32" ht="40.0" customHeight="1" x14ac:dyDescent="0.15" spans="1:13">
      <c r="A32" s="43">
        <v>26</v>
      </c>
      <c r="B32" s="174" t="s">
        <v>132</v>
      </c>
      <c r="C32" s="182" t="s">
        <v>133</v>
      </c>
      <c r="D32" s="26" t="s">
        <v>134</v>
      </c>
      <c r="E32" s="26">
        <v>3</v>
      </c>
      <c r="F32" s="26" t="s">
        <v>135</v>
      </c>
      <c r="G32" s="27">
        <v>4400</v>
      </c>
      <c r="H32" s="27">
        <v>3700</v>
      </c>
      <c r="I32" s="27">
        <v>2800</v>
      </c>
      <c r="J32" s="195" t="s">
        <v>136</v>
      </c>
      <c r="K32" s="195" t="s">
        <v>137</v>
      </c>
      <c r="L32" s="174" t="s">
        <v>138</v>
      </c>
      <c r="M32" s="26"/>
    </row>
    <row r="33" ht="40.0" customHeight="1" x14ac:dyDescent="0.15" spans="1:13">
      <c r="A33" s="43">
        <v>27</v>
      </c>
      <c r="B33" s="172"/>
      <c r="C33" s="180"/>
      <c r="D33" s="26" t="s">
        <v>139</v>
      </c>
      <c r="E33" s="26">
        <v>2</v>
      </c>
      <c r="F33" s="26" t="s">
        <v>57</v>
      </c>
      <c r="G33" s="27">
        <v>4400</v>
      </c>
      <c r="H33" s="27">
        <v>3700</v>
      </c>
      <c r="I33" s="27">
        <v>2800</v>
      </c>
      <c r="J33" s="193"/>
      <c r="K33" s="193"/>
      <c r="L33" s="172"/>
      <c r="M33" s="26"/>
    </row>
    <row r="34" ht="40.0" customHeight="1" x14ac:dyDescent="0.15" spans="1:13">
      <c r="A34" s="43">
        <v>28</v>
      </c>
      <c r="B34" s="49" t="s">
        <v>140</v>
      </c>
      <c r="C34" s="61" t="s">
        <v>141</v>
      </c>
      <c r="D34" s="62" t="s">
        <v>142</v>
      </c>
      <c r="E34" s="25">
        <v>10</v>
      </c>
      <c r="F34" s="49" t="s">
        <v>143</v>
      </c>
      <c r="G34" s="25">
        <v>2800</v>
      </c>
      <c r="H34" s="25">
        <v>3500</v>
      </c>
      <c r="I34" s="25">
        <v>2800</v>
      </c>
      <c r="J34" s="25" t="s">
        <v>144</v>
      </c>
      <c r="K34" s="25">
        <v>18708585422</v>
      </c>
      <c r="L34" s="36" t="s">
        <v>145</v>
      </c>
      <c r="M34" s="56"/>
    </row>
    <row r="35" ht="40.0" customHeight="1" x14ac:dyDescent="0.15" spans="1:13">
      <c r="A35" s="43">
        <v>29</v>
      </c>
      <c r="B35" s="49" t="s">
        <v>146</v>
      </c>
      <c r="C35" s="63" t="s">
        <v>147</v>
      </c>
      <c r="D35" s="25" t="s">
        <v>148</v>
      </c>
      <c r="E35" s="25">
        <v>10</v>
      </c>
      <c r="F35" s="25" t="s">
        <v>36</v>
      </c>
      <c r="G35" s="25" t="s">
        <v>149</v>
      </c>
      <c r="H35" s="25" t="s">
        <v>150</v>
      </c>
      <c r="I35" s="25" t="s">
        <v>151</v>
      </c>
      <c r="J35" s="25" t="s">
        <v>152</v>
      </c>
      <c r="K35" s="25">
        <v>18984853586</v>
      </c>
      <c r="L35" s="36" t="s">
        <v>153</v>
      </c>
      <c r="M35" s="56"/>
    </row>
    <row r="36" ht="45.0" customHeight="1" x14ac:dyDescent="0.15" spans="1:13">
      <c r="A36" s="43">
        <v>30</v>
      </c>
      <c r="B36" s="168" t="s">
        <v>154</v>
      </c>
      <c r="C36" s="185" t="s">
        <v>155</v>
      </c>
      <c r="D36" s="49" t="s">
        <v>156</v>
      </c>
      <c r="E36" s="49">
        <v>1</v>
      </c>
      <c r="F36" s="65" t="s">
        <v>157</v>
      </c>
      <c r="G36" s="49">
        <v>3200</v>
      </c>
      <c r="H36" s="49" t="s">
        <v>158</v>
      </c>
      <c r="I36" s="49" t="s">
        <v>159</v>
      </c>
      <c r="J36" s="196" t="s">
        <v>160</v>
      </c>
      <c r="K36" s="196">
        <v>15286264290</v>
      </c>
      <c r="L36" s="196" t="s">
        <v>161</v>
      </c>
      <c r="M36" s="56"/>
    </row>
    <row r="37" ht="45.0" customHeight="1" x14ac:dyDescent="0.15" spans="1:13">
      <c r="A37" s="43">
        <v>31</v>
      </c>
      <c r="B37" s="175"/>
      <c r="C37" s="184"/>
      <c r="D37" s="49" t="s">
        <v>162</v>
      </c>
      <c r="E37" s="49">
        <v>2</v>
      </c>
      <c r="F37" s="65" t="s">
        <v>163</v>
      </c>
      <c r="G37" s="49">
        <v>3200</v>
      </c>
      <c r="H37" s="49" t="s">
        <v>158</v>
      </c>
      <c r="I37" s="49" t="s">
        <v>159</v>
      </c>
      <c r="J37" s="196"/>
      <c r="K37" s="196"/>
      <c r="L37" s="196"/>
      <c r="M37" s="56"/>
    </row>
    <row r="38" ht="45.0" customHeight="1" x14ac:dyDescent="0.15" spans="1:13">
      <c r="A38" s="43">
        <v>32</v>
      </c>
      <c r="B38" s="175"/>
      <c r="C38" s="184"/>
      <c r="D38" s="49" t="s">
        <v>164</v>
      </c>
      <c r="E38" s="49">
        <v>1</v>
      </c>
      <c r="F38" s="65" t="s">
        <v>165</v>
      </c>
      <c r="G38" s="49">
        <v>3200</v>
      </c>
      <c r="H38" s="49" t="s">
        <v>158</v>
      </c>
      <c r="I38" s="49" t="s">
        <v>159</v>
      </c>
      <c r="J38" s="196"/>
      <c r="K38" s="196"/>
      <c r="L38" s="196"/>
      <c r="M38" s="56"/>
    </row>
    <row r="39" ht="45.0" customHeight="1" x14ac:dyDescent="0.15" spans="1:13">
      <c r="A39" s="43">
        <v>33</v>
      </c>
      <c r="B39" s="175"/>
      <c r="C39" s="184"/>
      <c r="D39" s="49" t="s">
        <v>166</v>
      </c>
      <c r="E39" s="49">
        <v>1</v>
      </c>
      <c r="F39" s="65" t="s">
        <v>167</v>
      </c>
      <c r="G39" s="49">
        <v>3200</v>
      </c>
      <c r="H39" s="49" t="s">
        <v>158</v>
      </c>
      <c r="I39" s="49" t="s">
        <v>159</v>
      </c>
      <c r="J39" s="196"/>
      <c r="K39" s="196"/>
      <c r="L39" s="196"/>
      <c r="M39" s="56"/>
    </row>
    <row r="40" ht="45.0" customHeight="1" x14ac:dyDescent="0.15" spans="1:13">
      <c r="A40" s="43">
        <v>34</v>
      </c>
      <c r="B40" s="175"/>
      <c r="C40" s="184"/>
      <c r="D40" s="49" t="s">
        <v>168</v>
      </c>
      <c r="E40" s="49">
        <v>2</v>
      </c>
      <c r="F40" s="65" t="s">
        <v>169</v>
      </c>
      <c r="G40" s="49">
        <v>3200</v>
      </c>
      <c r="H40" s="49" t="s">
        <v>158</v>
      </c>
      <c r="I40" s="49" t="s">
        <v>159</v>
      </c>
      <c r="J40" s="196"/>
      <c r="K40" s="196"/>
      <c r="L40" s="196"/>
      <c r="M40" s="56"/>
    </row>
    <row r="41" ht="45.0" customHeight="1" x14ac:dyDescent="0.15" spans="1:13">
      <c r="A41" s="43">
        <v>35</v>
      </c>
      <c r="B41" s="175"/>
      <c r="C41" s="184"/>
      <c r="D41" s="49" t="s">
        <v>170</v>
      </c>
      <c r="E41" s="49">
        <v>3</v>
      </c>
      <c r="F41" s="65" t="s">
        <v>171</v>
      </c>
      <c r="G41" s="49">
        <v>3200</v>
      </c>
      <c r="H41" s="49" t="s">
        <v>158</v>
      </c>
      <c r="I41" s="49" t="s">
        <v>159</v>
      </c>
      <c r="J41" s="196"/>
      <c r="K41" s="196"/>
      <c r="L41" s="196"/>
      <c r="M41" s="56"/>
    </row>
    <row r="42" ht="45.0" customHeight="1" x14ac:dyDescent="0.15" spans="1:13">
      <c r="A42" s="43">
        <v>36</v>
      </c>
      <c r="B42" s="175"/>
      <c r="C42" s="184"/>
      <c r="D42" s="49" t="s">
        <v>172</v>
      </c>
      <c r="E42" s="49">
        <v>2</v>
      </c>
      <c r="F42" s="65" t="s">
        <v>173</v>
      </c>
      <c r="G42" s="49">
        <v>3200</v>
      </c>
      <c r="H42" s="49" t="s">
        <v>158</v>
      </c>
      <c r="I42" s="49" t="s">
        <v>159</v>
      </c>
      <c r="J42" s="196"/>
      <c r="K42" s="196"/>
      <c r="L42" s="196"/>
      <c r="M42" s="56"/>
    </row>
    <row r="43" ht="45.0" customHeight="1" x14ac:dyDescent="0.15" spans="1:13">
      <c r="A43" s="43">
        <v>37</v>
      </c>
      <c r="B43" s="175"/>
      <c r="C43" s="184"/>
      <c r="D43" s="49" t="s">
        <v>174</v>
      </c>
      <c r="E43" s="49">
        <v>1</v>
      </c>
      <c r="F43" s="65" t="s">
        <v>175</v>
      </c>
      <c r="G43" s="49">
        <v>3200</v>
      </c>
      <c r="H43" s="49" t="s">
        <v>158</v>
      </c>
      <c r="I43" s="49" t="s">
        <v>159</v>
      </c>
      <c r="J43" s="196"/>
      <c r="K43" s="196"/>
      <c r="L43" s="196"/>
      <c r="M43" s="56"/>
    </row>
    <row r="44" ht="45.0" customHeight="1" x14ac:dyDescent="0.15" spans="1:13">
      <c r="A44" s="43">
        <v>38</v>
      </c>
      <c r="B44" s="175"/>
      <c r="C44" s="184"/>
      <c r="D44" s="49" t="s">
        <v>176</v>
      </c>
      <c r="E44" s="49">
        <v>1</v>
      </c>
      <c r="F44" s="65" t="s">
        <v>177</v>
      </c>
      <c r="G44" s="49">
        <v>3200</v>
      </c>
      <c r="H44" s="49" t="s">
        <v>158</v>
      </c>
      <c r="I44" s="49" t="s">
        <v>159</v>
      </c>
      <c r="J44" s="196"/>
      <c r="K44" s="196"/>
      <c r="L44" s="196"/>
      <c r="M44" s="56"/>
    </row>
    <row r="45" ht="45.0" customHeight="1" x14ac:dyDescent="0.15" spans="1:13">
      <c r="A45" s="43">
        <v>39</v>
      </c>
      <c r="B45" s="175"/>
      <c r="C45" s="184"/>
      <c r="D45" s="49" t="s">
        <v>178</v>
      </c>
      <c r="E45" s="49">
        <v>4</v>
      </c>
      <c r="F45" s="65" t="s">
        <v>165</v>
      </c>
      <c r="G45" s="49">
        <v>3200</v>
      </c>
      <c r="H45" s="49" t="s">
        <v>158</v>
      </c>
      <c r="I45" s="49" t="s">
        <v>159</v>
      </c>
      <c r="J45" s="196"/>
      <c r="K45" s="196"/>
      <c r="L45" s="196"/>
      <c r="M45" s="56"/>
    </row>
    <row r="46" ht="45.0" customHeight="1" x14ac:dyDescent="0.15" spans="1:13">
      <c r="A46" s="43">
        <v>40</v>
      </c>
      <c r="B46" s="175"/>
      <c r="C46" s="184"/>
      <c r="D46" s="49" t="s">
        <v>179</v>
      </c>
      <c r="E46" s="49">
        <v>1</v>
      </c>
      <c r="F46" s="65" t="s">
        <v>165</v>
      </c>
      <c r="G46" s="49">
        <v>3200</v>
      </c>
      <c r="H46" s="49" t="s">
        <v>158</v>
      </c>
      <c r="I46" s="49" t="s">
        <v>159</v>
      </c>
      <c r="J46" s="196"/>
      <c r="K46" s="196"/>
      <c r="L46" s="196"/>
      <c r="M46" s="56"/>
    </row>
    <row r="47" ht="45.0" customHeight="1" x14ac:dyDescent="0.15" spans="1:13">
      <c r="A47" s="43">
        <v>41</v>
      </c>
      <c r="B47" s="175"/>
      <c r="C47" s="184"/>
      <c r="D47" s="49" t="s">
        <v>180</v>
      </c>
      <c r="E47" s="49">
        <v>1</v>
      </c>
      <c r="F47" s="65" t="s">
        <v>181</v>
      </c>
      <c r="G47" s="49">
        <v>2800</v>
      </c>
      <c r="H47" s="49" t="s">
        <v>182</v>
      </c>
      <c r="I47" s="49" t="s">
        <v>183</v>
      </c>
      <c r="J47" s="196"/>
      <c r="K47" s="196"/>
      <c r="L47" s="196"/>
      <c r="M47" s="56"/>
    </row>
    <row r="48" ht="45.0" customHeight="1" x14ac:dyDescent="0.15" spans="1:13">
      <c r="A48" s="43">
        <v>42</v>
      </c>
      <c r="B48" s="175"/>
      <c r="C48" s="184"/>
      <c r="D48" s="49" t="s">
        <v>184</v>
      </c>
      <c r="E48" s="49">
        <v>1</v>
      </c>
      <c r="F48" s="65" t="s">
        <v>185</v>
      </c>
      <c r="G48" s="49">
        <v>3200</v>
      </c>
      <c r="H48" s="49" t="s">
        <v>186</v>
      </c>
      <c r="I48" s="49" t="s">
        <v>187</v>
      </c>
      <c r="J48" s="196"/>
      <c r="K48" s="196"/>
      <c r="L48" s="196"/>
      <c r="M48" s="56"/>
    </row>
    <row r="49" ht="45.0" customHeight="1" x14ac:dyDescent="0.15" spans="1:13">
      <c r="A49" s="43">
        <v>43</v>
      </c>
      <c r="B49" s="167"/>
      <c r="C49" s="183"/>
      <c r="D49" s="49" t="s">
        <v>188</v>
      </c>
      <c r="E49" s="49">
        <v>1</v>
      </c>
      <c r="F49" s="65" t="s">
        <v>189</v>
      </c>
      <c r="G49" s="49">
        <v>3200</v>
      </c>
      <c r="H49" s="49" t="s">
        <v>186</v>
      </c>
      <c r="I49" s="49" t="s">
        <v>187</v>
      </c>
      <c r="J49" s="196"/>
      <c r="K49" s="196"/>
      <c r="L49" s="196"/>
      <c r="M49" s="56"/>
    </row>
    <row r="50" ht="40.0" customHeight="1" x14ac:dyDescent="0.15" spans="1:13">
      <c r="A50" s="43">
        <v>44</v>
      </c>
      <c r="B50" s="168" t="s">
        <v>190</v>
      </c>
      <c r="C50" s="179" t="s">
        <v>191</v>
      </c>
      <c r="D50" s="49" t="s">
        <v>192</v>
      </c>
      <c r="E50" s="25">
        <v>7</v>
      </c>
      <c r="F50" s="69" t="s">
        <v>193</v>
      </c>
      <c r="G50" s="70">
        <v>1890</v>
      </c>
      <c r="H50" s="70">
        <v>1890</v>
      </c>
      <c r="I50" s="70">
        <v>1890</v>
      </c>
      <c r="J50" s="197" t="s">
        <v>194</v>
      </c>
      <c r="K50" s="197" t="s">
        <v>195</v>
      </c>
      <c r="L50" s="200" t="s">
        <v>196</v>
      </c>
      <c r="M50" s="24"/>
    </row>
    <row r="51" ht="40.0" customHeight="1" x14ac:dyDescent="0.15" spans="1:13">
      <c r="A51" s="43">
        <v>45</v>
      </c>
      <c r="B51" s="175"/>
      <c r="C51" s="186"/>
      <c r="D51" s="49" t="s">
        <v>197</v>
      </c>
      <c r="E51" s="25">
        <v>2</v>
      </c>
      <c r="F51" s="69" t="s">
        <v>198</v>
      </c>
      <c r="G51" s="70">
        <v>1890</v>
      </c>
      <c r="H51" s="70">
        <v>1890</v>
      </c>
      <c r="I51" s="70">
        <v>1890</v>
      </c>
      <c r="J51" s="197"/>
      <c r="K51" s="197"/>
      <c r="L51" s="196"/>
      <c r="M51" s="24"/>
    </row>
    <row r="52" ht="40.0" customHeight="1" x14ac:dyDescent="0.15" spans="1:13">
      <c r="A52" s="43">
        <v>46</v>
      </c>
      <c r="B52" s="175"/>
      <c r="C52" s="186"/>
      <c r="D52" s="49" t="s">
        <v>199</v>
      </c>
      <c r="E52" s="25">
        <v>2</v>
      </c>
      <c r="F52" s="69" t="s">
        <v>200</v>
      </c>
      <c r="G52" s="70">
        <v>1890</v>
      </c>
      <c r="H52" s="70">
        <v>1890</v>
      </c>
      <c r="I52" s="70">
        <v>1890</v>
      </c>
      <c r="J52" s="197"/>
      <c r="K52" s="197"/>
      <c r="L52" s="196"/>
      <c r="M52" s="24"/>
    </row>
    <row r="53" ht="40.0" customHeight="1" x14ac:dyDescent="0.15" spans="1:13">
      <c r="A53" s="43">
        <v>47</v>
      </c>
      <c r="B53" s="167"/>
      <c r="C53" s="178"/>
      <c r="D53" s="49" t="s">
        <v>201</v>
      </c>
      <c r="E53" s="25">
        <v>7</v>
      </c>
      <c r="F53" s="69" t="s">
        <v>202</v>
      </c>
      <c r="G53" s="70">
        <v>1890</v>
      </c>
      <c r="H53" s="70">
        <v>1890</v>
      </c>
      <c r="I53" s="70">
        <v>1890</v>
      </c>
      <c r="J53" s="197"/>
      <c r="K53" s="197"/>
      <c r="L53" s="196"/>
      <c r="M53" s="24"/>
    </row>
    <row r="54" ht="40.0" customHeight="1" x14ac:dyDescent="0.15" spans="1:13">
      <c r="A54" s="43">
        <v>48</v>
      </c>
      <c r="B54" s="72" t="s">
        <v>203</v>
      </c>
      <c r="C54" s="188" t="s">
        <v>204</v>
      </c>
      <c r="D54" s="74" t="s">
        <v>205</v>
      </c>
      <c r="E54" s="74">
        <v>9</v>
      </c>
      <c r="F54" s="75" t="s">
        <v>206</v>
      </c>
      <c r="G54" s="70">
        <v>2318</v>
      </c>
      <c r="H54" s="70">
        <f>I54+428</f>
        <v>2318</v>
      </c>
      <c r="I54" s="70">
        <v>1890</v>
      </c>
      <c r="J54" s="198" t="s">
        <v>207</v>
      </c>
      <c r="K54" s="199" t="s">
        <v>208</v>
      </c>
      <c r="L54" s="202" t="s">
        <v>209</v>
      </c>
      <c r="M54" s="24"/>
    </row>
    <row r="55" ht="40.0" customHeight="1" x14ac:dyDescent="0.15" spans="1:13">
      <c r="A55" s="43">
        <v>49</v>
      </c>
      <c r="B55" s="72" t="s">
        <v>203</v>
      </c>
      <c r="C55" s="187"/>
      <c r="D55" s="74" t="s">
        <v>210</v>
      </c>
      <c r="E55" s="74">
        <v>13</v>
      </c>
      <c r="F55" s="77" t="s">
        <v>211</v>
      </c>
      <c r="G55" s="70">
        <v>2318</v>
      </c>
      <c r="H55" s="70">
        <f>I55+428</f>
        <v>2318</v>
      </c>
      <c r="I55" s="70">
        <v>1890</v>
      </c>
      <c r="J55" s="198"/>
      <c r="K55" s="198"/>
      <c r="L55" s="202"/>
      <c r="M55" s="24"/>
    </row>
    <row r="56" ht="40.0" customHeight="1" x14ac:dyDescent="0.15" spans="1:13">
      <c r="A56" s="43">
        <v>50</v>
      </c>
      <c r="B56" s="177" t="s">
        <v>212</v>
      </c>
      <c r="C56" s="190" t="s">
        <v>213</v>
      </c>
      <c r="D56" s="74" t="s">
        <v>214</v>
      </c>
      <c r="E56" s="74">
        <v>1</v>
      </c>
      <c r="F56" s="77" t="s">
        <v>215</v>
      </c>
      <c r="G56" s="70">
        <v>5000</v>
      </c>
      <c r="H56" s="70">
        <v>3900</v>
      </c>
      <c r="I56" s="62">
        <v>3120</v>
      </c>
      <c r="J56" s="70" t="s">
        <v>216</v>
      </c>
      <c r="K56" s="70">
        <v>88343879</v>
      </c>
      <c r="L56" s="97" t="s">
        <v>217</v>
      </c>
      <c r="M56" s="25"/>
    </row>
    <row r="57" ht="40.0" customHeight="1" x14ac:dyDescent="0.15" spans="1:13">
      <c r="A57" s="43">
        <v>51</v>
      </c>
      <c r="B57" s="176"/>
      <c r="C57" s="189"/>
      <c r="D57" s="72" t="s">
        <v>218</v>
      </c>
      <c r="E57" s="74">
        <v>1</v>
      </c>
      <c r="F57" s="77" t="s">
        <v>219</v>
      </c>
      <c r="G57" s="70">
        <v>5000</v>
      </c>
      <c r="H57" s="70">
        <v>3900</v>
      </c>
      <c r="I57" s="62">
        <v>3120</v>
      </c>
      <c r="J57" s="70" t="s">
        <v>216</v>
      </c>
      <c r="K57" s="70">
        <v>88343879</v>
      </c>
      <c r="L57" s="97" t="s">
        <v>217</v>
      </c>
      <c r="M57" s="25"/>
    </row>
    <row r="58" ht="40.0" customHeight="1" x14ac:dyDescent="0.15" spans="1:13">
      <c r="A58" s="43">
        <v>52</v>
      </c>
      <c r="B58" s="176"/>
      <c r="C58" s="189"/>
      <c r="D58" s="78" t="s">
        <v>220</v>
      </c>
      <c r="E58" s="74">
        <v>1</v>
      </c>
      <c r="F58" s="77" t="s">
        <v>221</v>
      </c>
      <c r="G58" s="70">
        <v>5000</v>
      </c>
      <c r="H58" s="70">
        <v>3900</v>
      </c>
      <c r="I58" s="62">
        <v>3120</v>
      </c>
      <c r="J58" s="70" t="s">
        <v>216</v>
      </c>
      <c r="K58" s="70">
        <v>88343879</v>
      </c>
      <c r="L58" s="97" t="s">
        <v>217</v>
      </c>
      <c r="M58" s="25"/>
    </row>
    <row r="59" ht="40.0" customHeight="1" x14ac:dyDescent="0.15" spans="1:13">
      <c r="A59" s="161" t="s">
        <v>81</v>
      </c>
      <c r="B59" s="161"/>
      <c r="C59" s="161"/>
      <c r="D59" s="161"/>
      <c r="E59" s="82">
        <f>SUM(E20:E58)</f>
        <v>110</v>
      </c>
      <c r="F59" s="52"/>
      <c r="G59" s="82"/>
      <c r="H59" s="82"/>
      <c r="I59" s="52"/>
      <c r="J59" s="82"/>
      <c r="K59" s="82"/>
      <c r="L59" s="98"/>
      <c r="M59" s="82"/>
    </row>
    <row r="60" ht="40.0" customHeight="1" x14ac:dyDescent="0.15" spans="1:13">
      <c r="A60" s="164" t="s">
        <v>222</v>
      </c>
      <c r="B60" s="163"/>
      <c r="C60" s="163"/>
      <c r="D60" s="162"/>
      <c r="E60" s="86">
        <f>SUM(E19,E59)</f>
        <v>180</v>
      </c>
      <c r="F60" s="86"/>
      <c r="G60" s="86"/>
      <c r="H60" s="86"/>
      <c r="I60" s="86"/>
      <c r="J60" s="86"/>
      <c r="K60" s="86"/>
      <c r="L60" s="99"/>
      <c r="M60" s="86"/>
    </row>
  </sheetData>
  <mergeCells count="75">
    <mergeCell ref="A2:M2"/>
    <mergeCell ref="A3:C3"/>
    <mergeCell ref="G3:H3"/>
    <mergeCell ref="K3:L3"/>
    <mergeCell ref="G4:I4"/>
    <mergeCell ref="A19:D19"/>
    <mergeCell ref="A59:D59"/>
    <mergeCell ref="A60:D60"/>
    <mergeCell ref="A4:A5"/>
    <mergeCell ref="B4:B5"/>
    <mergeCell ref="B6:B7"/>
    <mergeCell ref="B10:B11"/>
    <mergeCell ref="B16:B18"/>
    <mergeCell ref="B20:B21"/>
    <mergeCell ref="B23:B24"/>
    <mergeCell ref="B25:B26"/>
    <mergeCell ref="B29:B30"/>
    <mergeCell ref="B32:B33"/>
    <mergeCell ref="B36:B49"/>
    <mergeCell ref="B50:B53"/>
    <mergeCell ref="B56:B58"/>
    <mergeCell ref="C4:C5"/>
    <mergeCell ref="C6:C7"/>
    <mergeCell ref="C8:C9"/>
    <mergeCell ref="C10:C11"/>
    <mergeCell ref="C16:C18"/>
    <mergeCell ref="C20:C21"/>
    <mergeCell ref="C23:C24"/>
    <mergeCell ref="C25:C26"/>
    <mergeCell ref="C29:C30"/>
    <mergeCell ref="C32:C33"/>
    <mergeCell ref="C36:C49"/>
    <mergeCell ref="C50:C53"/>
    <mergeCell ref="C54:C55"/>
    <mergeCell ref="C56:C58"/>
    <mergeCell ref="D4:D5"/>
    <mergeCell ref="E4:E5"/>
    <mergeCell ref="F4:F5"/>
    <mergeCell ref="J4:J5"/>
    <mergeCell ref="J6:J7"/>
    <mergeCell ref="J10:J12"/>
    <mergeCell ref="J16:J18"/>
    <mergeCell ref="J20:J21"/>
    <mergeCell ref="J22:J24"/>
    <mergeCell ref="J25:J26"/>
    <mergeCell ref="J29:J30"/>
    <mergeCell ref="J32:J33"/>
    <mergeCell ref="J36:J49"/>
    <mergeCell ref="J50:J53"/>
    <mergeCell ref="J54:J55"/>
    <mergeCell ref="K4:K5"/>
    <mergeCell ref="K6:K7"/>
    <mergeCell ref="K10:K12"/>
    <mergeCell ref="K16:K18"/>
    <mergeCell ref="K20:K21"/>
    <mergeCell ref="K22:K24"/>
    <mergeCell ref="K25:K26"/>
    <mergeCell ref="K29:K30"/>
    <mergeCell ref="K32:K33"/>
    <mergeCell ref="K36:K49"/>
    <mergeCell ref="K50:K53"/>
    <mergeCell ref="K54:K55"/>
    <mergeCell ref="L4:L5"/>
    <mergeCell ref="L6:L7"/>
    <mergeCell ref="L10:L12"/>
    <mergeCell ref="L16:L18"/>
    <mergeCell ref="L20:L21"/>
    <mergeCell ref="L22:L24"/>
    <mergeCell ref="L25:L26"/>
    <mergeCell ref="L29:L30"/>
    <mergeCell ref="L32:L33"/>
    <mergeCell ref="L36:L49"/>
    <mergeCell ref="L50:L53"/>
    <mergeCell ref="L54:L55"/>
    <mergeCell ref="M4:M5"/>
  </mergeCells>
  <phoneticPr fontId="0" type="noConversion"/>
  <hyperlinks>
    <hyperlink ref="L6" r:id="rId1" display="mailto:swjtgsHR@163.com" tooltip="mailto:swjtgsHR@163.com"/>
    <hyperlink ref="L7" r:id="rId2" display="mailto:swjtgsHR@163.com"/>
    <hyperlink ref="L13" r:id="rId3" display="mailto:sknjcgszp@163.com"/>
    <hyperlink ref="L14" r:id="rId4" display="mailto:gykcmy@163.com"/>
    <hyperlink ref="L16" r:id="rId5" display="mailto:gykntld@163.com"/>
    <hyperlink ref="L17" r:id="rId6" display="mailto:gykntld@163.com"/>
    <hyperlink ref="L18" r:id="rId7" display="mailto:gykntld@163.com"/>
    <hyperlink ref="L27" r:id="rId8" display="mailto:1143273448@qq.com"/>
    <hyperlink ref="L28" r:id="rId9" display="mailto:985792654@qq.com"/>
    <hyperlink ref="L29" r:id="rId10" display="mailto:839666518@qq.com"/>
    <hyperlink ref="L30" r:id="rId11" display="mailto:839666518@qq.com"/>
    <hyperlink ref="L34" r:id="rId12" display="mailto:2403569251@qq.com"/>
    <hyperlink ref="L35" r:id="rId13" display="mailto:30539027@qq.com"/>
    <hyperlink ref="L50" r:id="rId14" display="mailto:gzswxfp@163.com"/>
    <hyperlink ref="L54" r:id="rId15" display="mailto:3549753874@qq.com"/>
    <hyperlink ref="L55" r:id="rId16" display="mailto:3549753874@qq.com"/>
    <hyperlink ref="L56" r:id="rId17" display="mailto:gyckgyl@163.com"/>
    <hyperlink ref="L57" r:id="rId18" display="mailto:gyckgyl@163.com"/>
    <hyperlink ref="L58" r:id="rId19" display="mailto:gyckgyl@163.com"/>
  </hyperlinks>
  <pageMargins left="0.7512949583098645" right="0.7512949583098645" top="0.39300641675633713" bottom="0.39300641675633713" header="0.49993747801292604" footer="0.49993747801292604"/>
  <pageSetup paperSize="9" scale="70" orientation="landscape" fitToHeight="0"/>
  <rowBreaks count="2" manualBreakCount="2">
    <brk id="26" max="16383" man="1"/>
    <brk id="49" max="16383" man="1"/>
  </rowBreaks>
  <extLst>
    <ext uri="{2D9387EB-5337-4D45-933B-B4D357D02E09}">
      <gutter val="0.0" pos="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XFD13"/>
  <sheetViews>
    <sheetView tabSelected="1" zoomScale="70" zoomScaleNormal="70" topLeftCell="A1" workbookViewId="0">
      <selection activeCell="C16" activeCellId="0" sqref="C16"/>
    </sheetView>
  </sheetViews>
  <sheetFormatPr defaultRowHeight="40.0" customHeight="1" defaultColWidth="9.000137329101562" x14ac:dyDescent="0.15"/>
  <cols>
    <col min="1" max="1" width="9.0" style="2"/>
    <col min="2" max="2" width="31.416666666666668" customWidth="1" style="2"/>
    <col min="3" max="3" width="18.583333333333332" customWidth="1" style="2"/>
    <col min="4" max="4" width="12.166666666666666" customWidth="1" style="2"/>
    <col min="5" max="5" width="20.916666666666668" customWidth="1" style="2"/>
    <col min="6" max="6" width="15.333333333333334" customWidth="1" style="2"/>
    <col min="7" max="7" width="17.5" customWidth="1" style="2"/>
    <col min="8" max="8" width="20.5" customWidth="1" style="2"/>
    <col min="9" max="9" width="23.75" customWidth="1" style="2"/>
    <col min="10" max="16384" width="9.0" style="2"/>
  </cols>
  <sheetData>
    <row r="1" s="2" customFormat="1" ht="40.0" customHeight="1" x14ac:dyDescent="0.15" spans="1:1">
      <c r="A1" s="3" t="s">
        <v>223</v>
      </c>
    </row>
    <row r="2" s="2" customFormat="1" ht="40.0" customHeight="1" x14ac:dyDescent="0.15" spans="1:10">
      <c r="A2" s="203" t="s">
        <v>224</v>
      </c>
      <c r="B2" s="203"/>
      <c r="C2" s="203"/>
      <c r="D2" s="203"/>
      <c r="E2" s="203"/>
      <c r="F2" s="203"/>
      <c r="G2" s="203"/>
      <c r="H2" s="203"/>
      <c r="I2" s="203"/>
      <c r="J2" s="203"/>
    </row>
    <row r="3" s="2" customFormat="1" ht="40.0" customHeight="1" x14ac:dyDescent="0.15" spans="1:10">
      <c r="A3" s="155" t="s">
        <v>2</v>
      </c>
      <c r="B3" s="155"/>
      <c r="C3" s="155"/>
      <c r="D3" s="22"/>
      <c r="E3" s="22" t="s">
        <v>225</v>
      </c>
      <c r="F3" s="22"/>
      <c r="G3" s="22"/>
      <c r="H3" s="155" t="s">
        <v>4</v>
      </c>
      <c r="I3" s="155"/>
      <c r="J3" s="22"/>
    </row>
    <row r="4" s="2" customFormat="1" ht="40.0" customHeight="1" x14ac:dyDescent="0.15" spans="1:10">
      <c r="A4" s="166" t="s">
        <v>5</v>
      </c>
      <c r="B4" s="166" t="s">
        <v>6</v>
      </c>
      <c r="C4" s="166" t="s">
        <v>8</v>
      </c>
      <c r="D4" s="166" t="s">
        <v>9</v>
      </c>
      <c r="E4" s="166" t="s">
        <v>10</v>
      </c>
      <c r="F4" s="166" t="s">
        <v>226</v>
      </c>
      <c r="G4" s="166" t="s">
        <v>12</v>
      </c>
      <c r="H4" s="166" t="s">
        <v>13</v>
      </c>
      <c r="I4" s="166" t="s">
        <v>14</v>
      </c>
      <c r="J4" s="166" t="s">
        <v>15</v>
      </c>
    </row>
    <row r="5" s="2" customFormat="1" ht="40.0" customHeight="1" x14ac:dyDescent="0.15" spans="1:10">
      <c r="A5" s="165"/>
      <c r="B5" s="165"/>
      <c r="C5" s="165"/>
      <c r="D5" s="165"/>
      <c r="E5" s="165"/>
      <c r="F5" s="165"/>
      <c r="G5" s="165"/>
      <c r="H5" s="165"/>
      <c r="I5" s="165"/>
      <c r="J5" s="165"/>
    </row>
    <row r="6" s="2" customFormat="1" ht="66.0" customHeight="1" x14ac:dyDescent="0.15" spans="1:10">
      <c r="A6" s="25">
        <v>1</v>
      </c>
      <c r="B6" s="26" t="s">
        <v>110</v>
      </c>
      <c r="C6" s="27" t="s">
        <v>112</v>
      </c>
      <c r="D6" s="27">
        <v>2</v>
      </c>
      <c r="E6" s="27" t="s">
        <v>113</v>
      </c>
      <c r="F6" s="27">
        <v>2000</v>
      </c>
      <c r="G6" s="195" t="s">
        <v>114</v>
      </c>
      <c r="H6" s="195">
        <v>17784108732</v>
      </c>
      <c r="I6" s="207" t="s">
        <v>115</v>
      </c>
      <c r="J6" s="25"/>
    </row>
    <row r="7" s="2" customFormat="1" ht="40.0" customHeight="1" x14ac:dyDescent="0.15" spans="1:10">
      <c r="A7" s="25">
        <v>2</v>
      </c>
      <c r="B7" s="26" t="s">
        <v>110</v>
      </c>
      <c r="C7" s="27" t="s">
        <v>227</v>
      </c>
      <c r="D7" s="27">
        <v>2</v>
      </c>
      <c r="E7" s="27" t="s">
        <v>113</v>
      </c>
      <c r="F7" s="27">
        <v>2000</v>
      </c>
      <c r="G7" s="194"/>
      <c r="H7" s="194"/>
      <c r="I7" s="207"/>
      <c r="J7" s="25"/>
    </row>
    <row r="8" s="2" customFormat="1" ht="40.0" customHeight="1" x14ac:dyDescent="0.15" spans="1:10">
      <c r="A8" s="25">
        <v>3</v>
      </c>
      <c r="B8" s="26" t="s">
        <v>110</v>
      </c>
      <c r="C8" s="27" t="s">
        <v>228</v>
      </c>
      <c r="D8" s="27">
        <v>2</v>
      </c>
      <c r="E8" s="27" t="s">
        <v>229</v>
      </c>
      <c r="F8" s="27">
        <v>2000</v>
      </c>
      <c r="G8" s="193"/>
      <c r="H8" s="193"/>
      <c r="I8" s="207"/>
      <c r="J8" s="25"/>
    </row>
    <row r="9" s="2" customFormat="1" ht="40.0" customHeight="1" x14ac:dyDescent="0.15" spans="1:10">
      <c r="A9" s="25">
        <v>4</v>
      </c>
      <c r="B9" s="26" t="s">
        <v>116</v>
      </c>
      <c r="C9" s="27" t="s">
        <v>112</v>
      </c>
      <c r="D9" s="27">
        <v>1</v>
      </c>
      <c r="E9" s="27" t="s">
        <v>113</v>
      </c>
      <c r="F9" s="27">
        <v>2600</v>
      </c>
      <c r="G9" s="27" t="s">
        <v>118</v>
      </c>
      <c r="H9" s="27">
        <v>16622971104</v>
      </c>
      <c r="I9" s="35" t="s">
        <v>119</v>
      </c>
      <c r="J9" s="25"/>
    </row>
    <row r="10" s="2" customFormat="1" ht="40.0" customHeight="1" x14ac:dyDescent="0.15" spans="1:10">
      <c r="A10" s="25">
        <v>5</v>
      </c>
      <c r="B10" s="26" t="s">
        <v>120</v>
      </c>
      <c r="C10" s="27" t="s">
        <v>122</v>
      </c>
      <c r="D10" s="27">
        <v>2</v>
      </c>
      <c r="E10" s="27" t="s">
        <v>113</v>
      </c>
      <c r="F10" s="27">
        <v>2500</v>
      </c>
      <c r="G10" s="195" t="s">
        <v>123</v>
      </c>
      <c r="H10" s="195" t="s">
        <v>124</v>
      </c>
      <c r="I10" s="200" t="s">
        <v>125</v>
      </c>
      <c r="J10" s="25"/>
    </row>
    <row r="11" s="2" customFormat="1" ht="40.0" customHeight="1" x14ac:dyDescent="0.15" spans="1:10">
      <c r="A11" s="25">
        <v>6</v>
      </c>
      <c r="B11" s="26" t="s">
        <v>120</v>
      </c>
      <c r="C11" s="27" t="s">
        <v>126</v>
      </c>
      <c r="D11" s="27">
        <v>2</v>
      </c>
      <c r="E11" s="27" t="s">
        <v>113</v>
      </c>
      <c r="F11" s="27">
        <v>2500</v>
      </c>
      <c r="G11" s="193"/>
      <c r="H11" s="193"/>
      <c r="I11" s="200"/>
      <c r="J11" s="25"/>
    </row>
    <row r="12" s="2" customFormat="1" ht="40.0" customHeight="1" x14ac:dyDescent="0.15" spans="1:10">
      <c r="A12" s="25">
        <v>7</v>
      </c>
      <c r="B12" s="26" t="s">
        <v>127</v>
      </c>
      <c r="C12" s="27" t="s">
        <v>230</v>
      </c>
      <c r="D12" s="27">
        <v>4</v>
      </c>
      <c r="E12" s="27" t="s">
        <v>113</v>
      </c>
      <c r="F12" s="27">
        <v>2390</v>
      </c>
      <c r="G12" s="27" t="s">
        <v>130</v>
      </c>
      <c r="H12" s="27">
        <v>15085943170</v>
      </c>
      <c r="I12" s="26" t="s">
        <v>131</v>
      </c>
      <c r="J12" s="25"/>
    </row>
    <row r="13" s="2" customFormat="1" ht="40.0" customHeight="1" x14ac:dyDescent="0.15" spans="1:10">
      <c r="A13" s="206" t="s">
        <v>222</v>
      </c>
      <c r="B13" s="205"/>
      <c r="C13" s="204"/>
      <c r="D13" s="34">
        <f>SUM(D6:D12)</f>
        <v>15</v>
      </c>
      <c r="E13" s="34"/>
      <c r="F13" s="34"/>
      <c r="G13" s="34"/>
      <c r="H13" s="34"/>
      <c r="I13" s="34"/>
      <c r="J13" s="34"/>
    </row>
  </sheetData>
  <mergeCells count="20">
    <mergeCell ref="A2:J2"/>
    <mergeCell ref="A3:C3"/>
    <mergeCell ref="H3:I3"/>
    <mergeCell ref="A13:C13"/>
    <mergeCell ref="A4:A5"/>
    <mergeCell ref="B4:B5"/>
    <mergeCell ref="C4:C5"/>
    <mergeCell ref="D4:D5"/>
    <mergeCell ref="E4:E5"/>
    <mergeCell ref="F4:F5"/>
    <mergeCell ref="G4:G5"/>
    <mergeCell ref="G6:G8"/>
    <mergeCell ref="G10:G11"/>
    <mergeCell ref="H4:H5"/>
    <mergeCell ref="H6:H8"/>
    <mergeCell ref="H10:H11"/>
    <mergeCell ref="I4:I5"/>
    <mergeCell ref="I6:I8"/>
    <mergeCell ref="I10:I11"/>
    <mergeCell ref="J4:J5"/>
  </mergeCells>
  <phoneticPr fontId="0" type="noConversion"/>
  <hyperlinks>
    <hyperlink ref="I6" r:id="rId1" display="mailto:1143273448@qq.com"/>
    <hyperlink ref="I9" r:id="rId2" display="mailto:985792654@qq.com"/>
    <hyperlink ref="I10" r:id="rId3" display="mailto:839666518@qq.com"/>
    <hyperlink ref="I11" r:id="rId4" display="mailto:839666518@qq.com"/>
  </hyperlinks>
  <pageMargins left="0.7499062639521802" right="0.7499062639521802" top="0.9998749560258521" bottom="0.9998749560258521" header="0.49993747801292604" footer="0.49993747801292604"/>
  <pageSetup paperSize="9" scale="74" orientation="landscape" fitToHeight="0"/>
  <extLst>
    <ext uri="{2D9387EB-5337-4D45-933B-B4D357D02E09}">
      <gutter val="0.0" pos="0"/>
    </ext>
  </extLst>
</worksheet>
</file>

<file path=docProps/app.xml><?xml version="1.0" encoding="utf-8"?>
<Properties xmlns="http://schemas.openxmlformats.org/officeDocument/2006/extended-properties">
  <Template>Normal.eit</Template>
  <TotalTime>5</TotalTime>
  <Application>Yozo_Office27021597764231179</Application>
</Properties>
</file>

<file path=docProps/core.xml><?xml version="1.0" encoding="utf-8"?>
<cp:coreProperties xmlns:cp="http://schemas.openxmlformats.org/package/2006/metadata/core-properties" xmlns:dc="http://purl.org/dc/elements/1.1/" xmlns:dcterms="http://purl.org/dc/terms/" xmlns:xsi="http://www.w3.org/2001/XMLSchema-instance">
  <dc:creator>lenovo</dc:creator>
  <cp:lastModifiedBy>ysgz</cp:lastModifiedBy>
  <cp:revision>0</cp:revision>
  <dcterms:created xsi:type="dcterms:W3CDTF">2023-03-03T06:17:00Z</dcterms:created>
  <dcterms:modified xsi:type="dcterms:W3CDTF">2023-03-23T08:15:56Z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KSOProductBuildVer">
    <vt:lpwstr>2052-11.8.6.11825</vt:lpwstr>
  </property>
  <property fmtid="{D5CDD505-2E9C-101B-9397-08002B2CF9AE}" pid="3" name="ICV">
    <vt:lpwstr>5338BF5D6DD346469674CF160E0CCD0D</vt:lpwstr>
  </property>
</Properties>
</file>